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545" firstSheet="6" activeTab="11"/>
  </bookViews>
  <sheets>
    <sheet name="6000 flows" sheetId="3" r:id="rId1"/>
    <sheet name="6000 10% L3MTO adj 57 degree" sheetId="1" r:id="rId2"/>
    <sheet name="6500 flows" sheetId="10" r:id="rId3"/>
    <sheet name="6500 10% L3MTO adj 57 degree" sheetId="11" r:id="rId4"/>
    <sheet name="7000 flows" sheetId="4" r:id="rId5"/>
    <sheet name="7000 10% L3MTO adj 57 degree" sheetId="2" r:id="rId6"/>
    <sheet name="7500 flows" sheetId="7" r:id="rId7"/>
    <sheet name="7500 10% L3MTO adj 57 degree" sheetId="8" r:id="rId8"/>
    <sheet name="8000 flows" sheetId="5" r:id="rId9"/>
    <sheet name="8000 10% L3MTO adj 57 degree" sheetId="6" r:id="rId10"/>
    <sheet name="7250 10% L3MTO" sheetId="9" r:id="rId11"/>
    <sheet name="7250 50% L3MTO" sheetId="12" r:id="rId12"/>
  </sheets>
  <calcPr calcId="145621"/>
</workbook>
</file>

<file path=xl/calcChain.xml><?xml version="1.0" encoding="utf-8"?>
<calcChain xmlns="http://schemas.openxmlformats.org/spreadsheetml/2006/main">
  <c r="B13" i="11" l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N21" i="10" l="1"/>
  <c r="M21" i="10"/>
  <c r="L21" i="10"/>
  <c r="K21" i="10"/>
  <c r="J21" i="10"/>
  <c r="I21" i="10"/>
  <c r="H21" i="10"/>
  <c r="G21" i="10"/>
  <c r="F21" i="10"/>
  <c r="E21" i="10"/>
  <c r="D21" i="10"/>
  <c r="C21" i="10"/>
  <c r="P21" i="10" s="1"/>
  <c r="P20" i="10"/>
  <c r="P19" i="10"/>
  <c r="Q18" i="10"/>
  <c r="P18" i="10"/>
  <c r="P14" i="10"/>
  <c r="P13" i="10"/>
  <c r="P12" i="10"/>
  <c r="P11" i="10"/>
  <c r="Q11" i="10" s="1"/>
  <c r="P7" i="10"/>
  <c r="P6" i="10"/>
  <c r="P5" i="10"/>
  <c r="P4" i="10"/>
  <c r="Q4" i="10" s="1"/>
  <c r="B13" i="8" l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N21" i="7"/>
  <c r="M21" i="7"/>
  <c r="L21" i="7"/>
  <c r="K21" i="7"/>
  <c r="J21" i="7"/>
  <c r="I21" i="7"/>
  <c r="H21" i="7"/>
  <c r="G21" i="7"/>
  <c r="F21" i="7"/>
  <c r="E21" i="7"/>
  <c r="D21" i="7"/>
  <c r="C21" i="7"/>
  <c r="P21" i="7" s="1"/>
  <c r="P20" i="7"/>
  <c r="P19" i="7"/>
  <c r="P18" i="7"/>
  <c r="Q18" i="7" s="1"/>
  <c r="P14" i="7"/>
  <c r="P13" i="7"/>
  <c r="P12" i="7"/>
  <c r="Q11" i="7"/>
  <c r="P11" i="7"/>
  <c r="P7" i="7"/>
  <c r="P6" i="7"/>
  <c r="P5" i="7"/>
  <c r="P4" i="7"/>
  <c r="Q4" i="7" s="1"/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N21" i="5"/>
  <c r="M21" i="5"/>
  <c r="L21" i="5"/>
  <c r="K21" i="5"/>
  <c r="J21" i="5"/>
  <c r="I21" i="5"/>
  <c r="H21" i="5"/>
  <c r="G21" i="5"/>
  <c r="F21" i="5"/>
  <c r="E21" i="5"/>
  <c r="D21" i="5"/>
  <c r="C21" i="5"/>
  <c r="P21" i="5" s="1"/>
  <c r="P20" i="5"/>
  <c r="P19" i="5"/>
  <c r="Q18" i="5"/>
  <c r="P18" i="5"/>
  <c r="P14" i="5"/>
  <c r="P13" i="5"/>
  <c r="P12" i="5"/>
  <c r="P11" i="5"/>
  <c r="Q11" i="5" s="1"/>
  <c r="P7" i="5"/>
  <c r="P6" i="5"/>
  <c r="P5" i="5"/>
  <c r="Q4" i="5"/>
  <c r="P4" i="5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N21" i="4"/>
  <c r="M21" i="4"/>
  <c r="L21" i="4"/>
  <c r="K21" i="4"/>
  <c r="J21" i="4"/>
  <c r="I21" i="4"/>
  <c r="H21" i="4"/>
  <c r="G21" i="4"/>
  <c r="F21" i="4"/>
  <c r="E21" i="4"/>
  <c r="D21" i="4"/>
  <c r="C21" i="4"/>
  <c r="P21" i="4" s="1"/>
  <c r="P20" i="4"/>
  <c r="P19" i="4"/>
  <c r="P18" i="4"/>
  <c r="Q18" i="4" s="1"/>
  <c r="P14" i="4"/>
  <c r="P13" i="4"/>
  <c r="P12" i="4"/>
  <c r="P11" i="4"/>
  <c r="Q11" i="4" s="1"/>
  <c r="P7" i="4"/>
  <c r="P6" i="4"/>
  <c r="P5" i="4"/>
  <c r="P4" i="4"/>
  <c r="Q4" i="4" s="1"/>
  <c r="N21" i="3"/>
  <c r="M21" i="3"/>
  <c r="L21" i="3"/>
  <c r="K21" i="3"/>
  <c r="J21" i="3"/>
  <c r="I21" i="3"/>
  <c r="H21" i="3"/>
  <c r="G21" i="3"/>
  <c r="F21" i="3"/>
  <c r="E21" i="3"/>
  <c r="D21" i="3"/>
  <c r="C21" i="3"/>
  <c r="P21" i="3" s="1"/>
  <c r="P20" i="3"/>
  <c r="P19" i="3"/>
  <c r="Q18" i="3"/>
  <c r="P18" i="3"/>
  <c r="P14" i="3"/>
  <c r="P13" i="3"/>
  <c r="P12" i="3"/>
  <c r="P11" i="3"/>
  <c r="Q11" i="3" s="1"/>
  <c r="P7" i="3"/>
  <c r="P6" i="3"/>
  <c r="P5" i="3"/>
  <c r="Q4" i="3"/>
  <c r="P4" i="3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</calcChain>
</file>

<file path=xl/comments1.xml><?xml version="1.0" encoding="utf-8"?>
<comments xmlns="http://schemas.openxmlformats.org/spreadsheetml/2006/main">
  <authors>
    <author>Washburn, Thuy T</author>
  </authors>
  <commentList>
    <comment ref="C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8 6000 50% and 10% L3MTO\00OUT90.dss</t>
        </r>
      </text>
    </comment>
  </commentList>
</comments>
</file>

<file path=xl/comments2.xml><?xml version="1.0" encoding="utf-8"?>
<comments xmlns="http://schemas.openxmlformats.org/spreadsheetml/2006/main">
  <authors>
    <author>Washburn, Thuy T</author>
  </authors>
  <commentList>
    <comment ref="C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10 6500 10% L3MTO CCR at 57 degree from 7000 run\00OUT90.dss</t>
        </r>
      </text>
    </comment>
  </commentList>
</comments>
</file>

<file path=xl/comments3.xml><?xml version="1.0" encoding="utf-8"?>
<comments xmlns="http://schemas.openxmlformats.org/spreadsheetml/2006/main">
  <authors>
    <author>Washburn, Thuy T</author>
  </authors>
  <commentList>
    <comment ref="C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8 7000 50% and 10% L3MTO CCR at 57 degree\00OUT90.dss</t>
        </r>
      </text>
    </comment>
  </commentList>
</comments>
</file>

<file path=xl/comments4.xml><?xml version="1.0" encoding="utf-8"?>
<comments xmlns="http://schemas.openxmlformats.org/spreadsheetml/2006/main">
  <authors>
    <author>Washburn, Thuy T</author>
  </authors>
  <commentList>
    <comment ref="C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10 7500 10% L3MTO target CCR 57degree from 8000 run\00OUT90.dss</t>
        </r>
      </text>
    </comment>
  </commentList>
</comments>
</file>

<file path=xl/comments5.xml><?xml version="1.0" encoding="utf-8"?>
<comments xmlns="http://schemas.openxmlformats.org/spreadsheetml/2006/main">
  <authors>
    <author>Washburn, Thuy T</author>
  </authors>
  <commentList>
    <comment ref="C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8 8000 50% and 10% L3MTO target CCR 57degree\00OUT90.dss</t>
        </r>
      </text>
    </comment>
  </commentList>
</comments>
</file>

<file path=xl/comments6.xml><?xml version="1.0" encoding="utf-8"?>
<comments xmlns="http://schemas.openxmlformats.org/spreadsheetml/2006/main">
  <authors>
    <author>Washburn, Thuy T</author>
  </authors>
  <commentList>
    <comment ref="B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C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Q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</commentList>
</comments>
</file>

<file path=xl/comments7.xml><?xml version="1.0" encoding="utf-8"?>
<comments xmlns="http://schemas.openxmlformats.org/spreadsheetml/2006/main">
  <authors>
    <author>Washburn, Thuy T</author>
  </authors>
  <commentList>
    <comment ref="B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C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D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E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H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I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J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K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L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M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N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O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P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  <comment ref="Q1" authorId="0">
      <text>
        <r>
          <rPr>
            <sz val="9"/>
            <color indexed="81"/>
            <rFont val="Tahoma"/>
            <family val="2"/>
          </rPr>
          <t>From: C:\Sac Temp Model\June 16 7250 52 degree June  50% L3MTO CCR at 57 degree\00OUT90.dss</t>
        </r>
      </text>
    </comment>
  </commentList>
</comments>
</file>

<file path=xl/sharedStrings.xml><?xml version="1.0" encoding="utf-8"?>
<sst xmlns="http://schemas.openxmlformats.org/spreadsheetml/2006/main" count="1070" uniqueCount="66">
  <si>
    <t>Part A:</t>
  </si>
  <si>
    <t>UPPER_SAC_5Q</t>
  </si>
  <si>
    <t>Part B:</t>
  </si>
  <si>
    <t>SHASTA</t>
  </si>
  <si>
    <t>CLEAR_CR_TUNNEL</t>
  </si>
  <si>
    <t>SPRG_CR_TUNNEL</t>
  </si>
  <si>
    <t>KESWICK</t>
  </si>
  <si>
    <t>CLEAR_CR</t>
  </si>
  <si>
    <t>AIRPORT_RD</t>
  </si>
  <si>
    <t>BALLS_FERRY</t>
  </si>
  <si>
    <t>JELLYS_FERRY</t>
  </si>
  <si>
    <t>BEND_BR</t>
  </si>
  <si>
    <t>SHASTA_INFLOW</t>
  </si>
  <si>
    <t>TRINITY_INFLOW</t>
  </si>
  <si>
    <t>IGO</t>
  </si>
  <si>
    <t>Part C:</t>
  </si>
  <si>
    <t>TEMP</t>
  </si>
  <si>
    <t>FLOW</t>
  </si>
  <si>
    <t>TARGET</t>
  </si>
  <si>
    <t>Part D:</t>
  </si>
  <si>
    <t/>
  </si>
  <si>
    <t>Part E:</t>
  </si>
  <si>
    <t>1DAY</t>
  </si>
  <si>
    <t>Part F:</t>
  </si>
  <si>
    <t>run_90PCT</t>
  </si>
  <si>
    <t>Beg. Date:</t>
  </si>
  <si>
    <t>Beg. Time:</t>
  </si>
  <si>
    <t>End Date:</t>
  </si>
  <si>
    <t>End Time:</t>
  </si>
  <si>
    <t>Units:</t>
  </si>
  <si>
    <t xml:space="preserve">DEG-F   </t>
  </si>
  <si>
    <t xml:space="preserve">CFS     </t>
  </si>
  <si>
    <t>Data Type:</t>
  </si>
  <si>
    <t>Index</t>
  </si>
  <si>
    <t>PER_AVER</t>
  </si>
  <si>
    <t>CVP MONTHLY FORECAST</t>
  </si>
  <si>
    <t>Trinity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</si>
  <si>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</si>
  <si>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</si>
  <si>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</si>
  <si>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</si>
  <si>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</si>
  <si>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</si>
  <si>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</si>
  <si>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</si>
  <si>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</si>
  <si>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</si>
  <si>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</si>
  <si>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</si>
  <si>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</t>
  </si>
  <si>
    <t>Net Inflow</t>
  </si>
  <si>
    <t>Inflow</t>
  </si>
  <si>
    <t>Evap</t>
  </si>
  <si>
    <t>Crit Dry</t>
  </si>
  <si>
    <t>River Rel</t>
  </si>
  <si>
    <t>Carr PP</t>
  </si>
  <si>
    <t>Whiskeytown</t>
  </si>
  <si>
    <t>Creek Rel</t>
  </si>
  <si>
    <t>Spring Cr PP</t>
  </si>
  <si>
    <t>Shasta</t>
  </si>
  <si>
    <t>Shasta Rel</t>
  </si>
  <si>
    <t>Keswick Rel</t>
  </si>
  <si>
    <t>CLEAR_CR 7500 cfs</t>
  </si>
  <si>
    <t>CLEAR_CR 8000 cfs</t>
  </si>
  <si>
    <t>TRINITY</t>
  </si>
  <si>
    <t>LEWISTON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</si>
</sst>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mm/dd/yyyy"/>
    <numFmt numFmtId="166" formatCode="[$-409]mmm\-yy;@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1" fontId="0" fillId="0" borderId="0" xfId="0" applyNumberFormat="1"/>
    <xf numFmtId="49" fontId="1" fillId="0" borderId="0" xfId="0" applyNumberFormat="1" applyFont="1" applyAlignment="1">
      <alignment horizontal="right"/>
    </xf>
    <xf numFmtId="49" fontId="0" fillId="0" borderId="0" xfId="0" applyNumberFormat="1"/>
    <xf numFmtId="15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4" fontId="0" fillId="0" borderId="0" xfId="0" applyNumberFormat="1"/>
    <xf numFmtId="166" fontId="3" fillId="0" borderId="0" xfId="0" applyNumberFormat="1" applyFont="1"/>
    <xf numFmtId="166" fontId="0" fillId="0" borderId="0" xfId="0" applyNumberFormat="1"/>
    <xf numFmtId="0" fontId="0" fillId="2" borderId="0" xfId="0" applyFill="1"/>
    <xf numFmtId="0" fontId="0" fillId="0" borderId="0" xfId="0" applyFill="1"/>
    <xf numFmtId="167" fontId="0" fillId="2" borderId="0" xfId="0" applyNumberFormat="1" applyFill="1"/>
    <xf numFmtId="0" fontId="0" fillId="3" borderId="0" xfId="0" applyFill="1"/>
    <xf numFmtId="167" fontId="0" fillId="0" borderId="0" xfId="0" applyNumberFormat="1" applyFill="1"/>
    <xf numFmtId="167" fontId="0" fillId="0" borderId="0" xfId="0" applyNumberFormat="1"/>
    <xf numFmtId="1" fontId="0" fillId="2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K20" sqref="K20"/>
    </sheetView>
  </sheetViews>
  <sheetFormatPr defaultRowHeight="15" x14ac:dyDescent="0.25"/>
  <cols>
    <col min="2" max="2" width="11.5703125" customWidth="1"/>
    <col min="258" max="258" width="11.5703125" customWidth="1"/>
    <col min="514" max="514" width="11.5703125" customWidth="1"/>
    <col min="770" max="770" width="11.5703125" customWidth="1"/>
    <col min="1026" max="1026" width="11.5703125" customWidth="1"/>
    <col min="1282" max="1282" width="11.5703125" customWidth="1"/>
    <col min="1538" max="1538" width="11.5703125" customWidth="1"/>
    <col min="1794" max="1794" width="11.5703125" customWidth="1"/>
    <col min="2050" max="2050" width="11.5703125" customWidth="1"/>
    <col min="2306" max="2306" width="11.5703125" customWidth="1"/>
    <col min="2562" max="2562" width="11.5703125" customWidth="1"/>
    <col min="2818" max="2818" width="11.5703125" customWidth="1"/>
    <col min="3074" max="3074" width="11.5703125" customWidth="1"/>
    <col min="3330" max="3330" width="11.5703125" customWidth="1"/>
    <col min="3586" max="3586" width="11.5703125" customWidth="1"/>
    <col min="3842" max="3842" width="11.5703125" customWidth="1"/>
    <col min="4098" max="4098" width="11.5703125" customWidth="1"/>
    <col min="4354" max="4354" width="11.5703125" customWidth="1"/>
    <col min="4610" max="4610" width="11.5703125" customWidth="1"/>
    <col min="4866" max="4866" width="11.5703125" customWidth="1"/>
    <col min="5122" max="5122" width="11.5703125" customWidth="1"/>
    <col min="5378" max="5378" width="11.5703125" customWidth="1"/>
    <col min="5634" max="5634" width="11.5703125" customWidth="1"/>
    <col min="5890" max="5890" width="11.5703125" customWidth="1"/>
    <col min="6146" max="6146" width="11.5703125" customWidth="1"/>
    <col min="6402" max="6402" width="11.5703125" customWidth="1"/>
    <col min="6658" max="6658" width="11.5703125" customWidth="1"/>
    <col min="6914" max="6914" width="11.5703125" customWidth="1"/>
    <col min="7170" max="7170" width="11.5703125" customWidth="1"/>
    <col min="7426" max="7426" width="11.5703125" customWidth="1"/>
    <col min="7682" max="7682" width="11.5703125" customWidth="1"/>
    <col min="7938" max="7938" width="11.5703125" customWidth="1"/>
    <col min="8194" max="8194" width="11.5703125" customWidth="1"/>
    <col min="8450" max="8450" width="11.5703125" customWidth="1"/>
    <col min="8706" max="8706" width="11.5703125" customWidth="1"/>
    <col min="8962" max="8962" width="11.5703125" customWidth="1"/>
    <col min="9218" max="9218" width="11.5703125" customWidth="1"/>
    <col min="9474" max="9474" width="11.5703125" customWidth="1"/>
    <col min="9730" max="9730" width="11.5703125" customWidth="1"/>
    <col min="9986" max="9986" width="11.5703125" customWidth="1"/>
    <col min="10242" max="10242" width="11.5703125" customWidth="1"/>
    <col min="10498" max="10498" width="11.5703125" customWidth="1"/>
    <col min="10754" max="10754" width="11.5703125" customWidth="1"/>
    <col min="11010" max="11010" width="11.5703125" customWidth="1"/>
    <col min="11266" max="11266" width="11.5703125" customWidth="1"/>
    <col min="11522" max="11522" width="11.5703125" customWidth="1"/>
    <col min="11778" max="11778" width="11.5703125" customWidth="1"/>
    <col min="12034" max="12034" width="11.5703125" customWidth="1"/>
    <col min="12290" max="12290" width="11.5703125" customWidth="1"/>
    <col min="12546" max="12546" width="11.5703125" customWidth="1"/>
    <col min="12802" max="12802" width="11.5703125" customWidth="1"/>
    <col min="13058" max="13058" width="11.5703125" customWidth="1"/>
    <col min="13314" max="13314" width="11.5703125" customWidth="1"/>
    <col min="13570" max="13570" width="11.5703125" customWidth="1"/>
    <col min="13826" max="13826" width="11.5703125" customWidth="1"/>
    <col min="14082" max="14082" width="11.5703125" customWidth="1"/>
    <col min="14338" max="14338" width="11.5703125" customWidth="1"/>
    <col min="14594" max="14594" width="11.5703125" customWidth="1"/>
    <col min="14850" max="14850" width="11.5703125" customWidth="1"/>
    <col min="15106" max="15106" width="11.5703125" customWidth="1"/>
    <col min="15362" max="15362" width="11.5703125" customWidth="1"/>
    <col min="15618" max="15618" width="11.5703125" customWidth="1"/>
    <col min="15874" max="15874" width="11.5703125" customWidth="1"/>
    <col min="16130" max="16130" width="11.5703125" customWidth="1"/>
  </cols>
  <sheetData>
    <row r="1" spans="1:17" x14ac:dyDescent="0.25">
      <c r="A1" t="s">
        <v>35</v>
      </c>
    </row>
    <row r="2" spans="1:17" x14ac:dyDescent="0.25">
      <c r="H2" s="7"/>
    </row>
    <row r="3" spans="1:17" x14ac:dyDescent="0.25">
      <c r="A3" s="7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P3" s="11" t="s">
        <v>49</v>
      </c>
      <c r="Q3" s="11" t="s">
        <v>50</v>
      </c>
    </row>
    <row r="4" spans="1:17" x14ac:dyDescent="0.25">
      <c r="B4" t="s">
        <v>51</v>
      </c>
      <c r="C4" s="12">
        <v>33</v>
      </c>
      <c r="D4" s="12">
        <v>55</v>
      </c>
      <c r="E4" s="12">
        <v>88</v>
      </c>
      <c r="F4" s="12">
        <v>140</v>
      </c>
      <c r="G4" s="12">
        <v>34</v>
      </c>
      <c r="H4" s="12">
        <v>13</v>
      </c>
      <c r="I4" s="12">
        <v>7</v>
      </c>
      <c r="J4" s="12">
        <v>4</v>
      </c>
      <c r="K4" s="12">
        <v>2</v>
      </c>
      <c r="L4" s="12">
        <v>9</v>
      </c>
      <c r="M4" s="12">
        <v>14</v>
      </c>
      <c r="N4" s="12">
        <v>22</v>
      </c>
      <c r="O4" s="13"/>
      <c r="P4">
        <f>SUM(C4:O4)</f>
        <v>421</v>
      </c>
      <c r="Q4" s="2">
        <f>P4-P5</f>
        <v>390.6</v>
      </c>
    </row>
    <row r="5" spans="1:17" x14ac:dyDescent="0.25">
      <c r="B5" t="s">
        <v>52</v>
      </c>
      <c r="C5" s="14">
        <v>0.7</v>
      </c>
      <c r="D5" s="14">
        <v>0.6</v>
      </c>
      <c r="E5" s="14">
        <v>0.9</v>
      </c>
      <c r="F5" s="14">
        <v>2</v>
      </c>
      <c r="G5" s="14">
        <v>4.9000000000000004</v>
      </c>
      <c r="H5" s="14">
        <v>4.9000000000000004</v>
      </c>
      <c r="I5" s="14">
        <v>5.7</v>
      </c>
      <c r="J5" s="14">
        <v>4.7</v>
      </c>
      <c r="K5" s="14">
        <v>3.4</v>
      </c>
      <c r="L5" s="14">
        <v>1.5</v>
      </c>
      <c r="M5" s="14">
        <v>0.7</v>
      </c>
      <c r="N5" s="14">
        <v>0.4</v>
      </c>
      <c r="P5">
        <f>SUM(C5:N5)</f>
        <v>30.399999999999995</v>
      </c>
    </row>
    <row r="6" spans="1:17" x14ac:dyDescent="0.25">
      <c r="A6" s="15" t="s">
        <v>53</v>
      </c>
      <c r="B6" t="s">
        <v>54</v>
      </c>
      <c r="C6" s="14">
        <v>18.446000000000002</v>
      </c>
      <c r="D6" s="14">
        <v>16.661000000000001</v>
      </c>
      <c r="E6" s="14">
        <v>18.399999999999999</v>
      </c>
      <c r="F6" s="14">
        <v>32.1</v>
      </c>
      <c r="G6" s="14">
        <v>179.8</v>
      </c>
      <c r="H6" s="14">
        <v>46.6</v>
      </c>
      <c r="I6" s="14">
        <v>27.7</v>
      </c>
      <c r="J6" s="14">
        <v>27.7</v>
      </c>
      <c r="K6" s="14">
        <v>26.8</v>
      </c>
      <c r="L6" s="14">
        <v>22.9</v>
      </c>
      <c r="M6" s="14">
        <v>17.8</v>
      </c>
      <c r="N6" s="14">
        <v>18.446000000000002</v>
      </c>
      <c r="P6">
        <f>SUM(C6:N6)</f>
        <v>453.35300000000007</v>
      </c>
    </row>
    <row r="7" spans="1:17" x14ac:dyDescent="0.25">
      <c r="B7" t="s">
        <v>55</v>
      </c>
      <c r="C7" s="14">
        <v>6.2</v>
      </c>
      <c r="D7" s="14">
        <v>1.1000000000000001</v>
      </c>
      <c r="E7" s="14">
        <v>1.4</v>
      </c>
      <c r="F7" s="14">
        <v>38.299999999999997</v>
      </c>
      <c r="G7" s="14">
        <v>39</v>
      </c>
      <c r="H7" s="14">
        <v>116.8</v>
      </c>
      <c r="I7" s="14">
        <v>97.8</v>
      </c>
      <c r="J7" s="14">
        <v>96.5</v>
      </c>
      <c r="K7" s="14">
        <v>61.9</v>
      </c>
      <c r="L7" s="14">
        <v>15.4</v>
      </c>
      <c r="M7" s="14">
        <v>27.8</v>
      </c>
      <c r="N7" s="14">
        <v>19</v>
      </c>
      <c r="P7">
        <f>SUM(C7:N7)</f>
        <v>521.20000000000005</v>
      </c>
    </row>
    <row r="8" spans="1:17" x14ac:dyDescent="0.25">
      <c r="F8" s="16"/>
      <c r="G8" s="16"/>
      <c r="K8" s="17"/>
      <c r="L8" s="17"/>
      <c r="M8" s="17"/>
      <c r="N8" s="17"/>
    </row>
    <row r="9" spans="1:17" x14ac:dyDescent="0.25">
      <c r="K9" s="17"/>
    </row>
    <row r="10" spans="1:17" x14ac:dyDescent="0.25">
      <c r="A10" s="7" t="s">
        <v>56</v>
      </c>
    </row>
    <row r="11" spans="1:17" x14ac:dyDescent="0.25">
      <c r="B11" t="s">
        <v>51</v>
      </c>
      <c r="C11" s="12">
        <v>8</v>
      </c>
      <c r="D11" s="12">
        <v>12</v>
      </c>
      <c r="E11" s="12">
        <v>20</v>
      </c>
      <c r="F11" s="14">
        <v>16</v>
      </c>
      <c r="G11" s="12">
        <v>8</v>
      </c>
      <c r="H11" s="12">
        <v>4</v>
      </c>
      <c r="I11" s="12">
        <v>2</v>
      </c>
      <c r="J11" s="12">
        <v>1</v>
      </c>
      <c r="K11" s="12">
        <v>1</v>
      </c>
      <c r="L11" s="12">
        <v>2</v>
      </c>
      <c r="M11" s="12">
        <v>2</v>
      </c>
      <c r="N11" s="12">
        <v>4</v>
      </c>
      <c r="P11">
        <f>SUM(C11:N11)</f>
        <v>80</v>
      </c>
      <c r="Q11" s="2">
        <f>P11-P12</f>
        <v>65.5</v>
      </c>
    </row>
    <row r="12" spans="1:17" x14ac:dyDescent="0.25">
      <c r="B12" t="s">
        <v>52</v>
      </c>
      <c r="C12" s="14">
        <v>0.5</v>
      </c>
      <c r="D12" s="14">
        <v>0.4</v>
      </c>
      <c r="E12" s="14">
        <v>0.6</v>
      </c>
      <c r="F12" s="14">
        <v>1.1000000000000001</v>
      </c>
      <c r="G12" s="14">
        <v>1.6</v>
      </c>
      <c r="H12" s="14">
        <v>1.9</v>
      </c>
      <c r="I12" s="14">
        <v>2.5</v>
      </c>
      <c r="J12" s="14">
        <v>2.2999999999999998</v>
      </c>
      <c r="K12" s="14">
        <v>1.9</v>
      </c>
      <c r="L12" s="14">
        <v>1</v>
      </c>
      <c r="M12" s="14">
        <v>0.4</v>
      </c>
      <c r="N12" s="14">
        <v>0.3</v>
      </c>
      <c r="P12">
        <f>SUM(C12:N12)</f>
        <v>14.5</v>
      </c>
    </row>
    <row r="13" spans="1:17" x14ac:dyDescent="0.25">
      <c r="B13" t="s">
        <v>57</v>
      </c>
      <c r="C13" s="14">
        <v>10.8</v>
      </c>
      <c r="D13" s="14">
        <v>9.6999999999999993</v>
      </c>
      <c r="E13" s="14">
        <v>10.8</v>
      </c>
      <c r="F13" s="14">
        <v>13</v>
      </c>
      <c r="G13" s="14">
        <v>13.3</v>
      </c>
      <c r="H13" s="14">
        <v>8.9</v>
      </c>
      <c r="I13" s="14">
        <v>7.4</v>
      </c>
      <c r="J13" s="14">
        <v>5.2</v>
      </c>
      <c r="K13" s="14">
        <v>8.9</v>
      </c>
      <c r="L13" s="14">
        <v>10.8</v>
      </c>
      <c r="M13" s="14">
        <v>10.4</v>
      </c>
      <c r="N13" s="14">
        <v>10.8</v>
      </c>
      <c r="P13">
        <f>SUM(C13:N13)</f>
        <v>120.00000000000001</v>
      </c>
    </row>
    <row r="14" spans="1:17" x14ac:dyDescent="0.25">
      <c r="B14" t="s">
        <v>58</v>
      </c>
      <c r="C14" s="12">
        <v>3</v>
      </c>
      <c r="D14" s="12">
        <v>3</v>
      </c>
      <c r="E14" s="12">
        <v>10</v>
      </c>
      <c r="F14" s="12">
        <v>8</v>
      </c>
      <c r="G14" s="12">
        <v>30</v>
      </c>
      <c r="H14" s="12">
        <v>110</v>
      </c>
      <c r="I14" s="12">
        <v>90</v>
      </c>
      <c r="J14" s="12">
        <v>90</v>
      </c>
      <c r="K14" s="12">
        <v>60</v>
      </c>
      <c r="L14" s="12">
        <v>30</v>
      </c>
      <c r="M14" s="12">
        <v>19</v>
      </c>
      <c r="N14" s="12">
        <v>12</v>
      </c>
      <c r="P14">
        <f>SUM(C14:N14)</f>
        <v>465</v>
      </c>
    </row>
    <row r="15" spans="1:17" x14ac:dyDescent="0.25">
      <c r="F15" s="13"/>
      <c r="K15" s="17"/>
      <c r="L15" s="17"/>
      <c r="M15" s="17"/>
      <c r="N15" s="17"/>
    </row>
    <row r="17" spans="1:17" x14ac:dyDescent="0.25">
      <c r="A17" s="7" t="s">
        <v>59</v>
      </c>
    </row>
    <row r="18" spans="1:17" x14ac:dyDescent="0.25">
      <c r="B18" t="s">
        <v>51</v>
      </c>
      <c r="C18" s="18">
        <v>320</v>
      </c>
      <c r="D18" s="18">
        <v>380</v>
      </c>
      <c r="E18" s="18">
        <v>520</v>
      </c>
      <c r="F18" s="18">
        <v>450</v>
      </c>
      <c r="G18" s="18">
        <v>140</v>
      </c>
      <c r="H18" s="18">
        <v>125</v>
      </c>
      <c r="I18" s="18">
        <v>116</v>
      </c>
      <c r="J18" s="18">
        <v>112</v>
      </c>
      <c r="K18" s="18">
        <v>109</v>
      </c>
      <c r="L18" s="18">
        <v>200</v>
      </c>
      <c r="M18" s="18">
        <v>230</v>
      </c>
      <c r="N18" s="18">
        <v>260</v>
      </c>
      <c r="P18">
        <f>SUM(C18:N18)</f>
        <v>2962</v>
      </c>
      <c r="Q18" s="2">
        <f>P18-P19</f>
        <v>2900</v>
      </c>
    </row>
    <row r="19" spans="1:17" x14ac:dyDescent="0.25">
      <c r="B19" t="s">
        <v>52</v>
      </c>
      <c r="C19" s="12">
        <v>1.9</v>
      </c>
      <c r="D19" s="12">
        <v>1.6</v>
      </c>
      <c r="E19" s="12">
        <v>2.7</v>
      </c>
      <c r="F19" s="12">
        <v>6</v>
      </c>
      <c r="G19" s="12">
        <v>10.6</v>
      </c>
      <c r="H19" s="12">
        <v>1.1000000000000001</v>
      </c>
      <c r="I19" s="12">
        <v>13.3</v>
      </c>
      <c r="J19" s="12">
        <v>10.9</v>
      </c>
      <c r="K19" s="12">
        <v>7.8</v>
      </c>
      <c r="L19" s="12">
        <v>3.5</v>
      </c>
      <c r="M19" s="12">
        <v>1.6</v>
      </c>
      <c r="N19" s="12">
        <v>1</v>
      </c>
      <c r="P19">
        <f>SUM(C19:N19)</f>
        <v>62</v>
      </c>
    </row>
    <row r="20" spans="1:17" x14ac:dyDescent="0.25">
      <c r="B20" t="s">
        <v>60</v>
      </c>
      <c r="C20" s="12">
        <v>197</v>
      </c>
      <c r="D20" s="12">
        <v>177</v>
      </c>
      <c r="E20" s="12">
        <v>190</v>
      </c>
      <c r="F20" s="12">
        <v>248</v>
      </c>
      <c r="G20" s="12">
        <v>449</v>
      </c>
      <c r="H20" s="12">
        <v>267</v>
      </c>
      <c r="I20" s="12">
        <v>279</v>
      </c>
      <c r="J20" s="12">
        <v>279</v>
      </c>
      <c r="K20" s="12">
        <v>327</v>
      </c>
      <c r="L20" s="12">
        <v>277</v>
      </c>
      <c r="M20" s="12">
        <v>219</v>
      </c>
      <c r="N20" s="12">
        <v>234</v>
      </c>
      <c r="P20">
        <f>SUM(C20:N20)</f>
        <v>3143</v>
      </c>
    </row>
    <row r="21" spans="1:17" x14ac:dyDescent="0.25">
      <c r="B21" t="s">
        <v>61</v>
      </c>
      <c r="C21" s="13">
        <f>C14+C20</f>
        <v>200</v>
      </c>
      <c r="D21" s="13">
        <f t="shared" ref="D21:J21" si="0">D14+D20</f>
        <v>180</v>
      </c>
      <c r="E21" s="13">
        <f t="shared" si="0"/>
        <v>200</v>
      </c>
      <c r="F21" s="13">
        <f t="shared" si="0"/>
        <v>256</v>
      </c>
      <c r="G21" s="13">
        <f t="shared" si="0"/>
        <v>479</v>
      </c>
      <c r="H21" s="13">
        <f t="shared" si="0"/>
        <v>377</v>
      </c>
      <c r="I21" s="13">
        <f t="shared" si="0"/>
        <v>369</v>
      </c>
      <c r="J21" s="13">
        <f t="shared" si="0"/>
        <v>369</v>
      </c>
      <c r="K21" s="13">
        <f>K14+K20</f>
        <v>387</v>
      </c>
      <c r="L21" s="13">
        <f>L14+L20</f>
        <v>307</v>
      </c>
      <c r="M21" s="13">
        <f>M14+M20</f>
        <v>238</v>
      </c>
      <c r="N21" s="13">
        <f>N14+N20</f>
        <v>246</v>
      </c>
      <c r="P21">
        <f>SUM(C21:N21)</f>
        <v>3608</v>
      </c>
    </row>
    <row r="22" spans="1:17" x14ac:dyDescent="0.25">
      <c r="F22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7"/>
  <sheetViews>
    <sheetView topLeftCell="A190" workbookViewId="0">
      <selection activeCell="G13" sqref="G13:G226"/>
    </sheetView>
  </sheetViews>
  <sheetFormatPr defaultRowHeight="15" x14ac:dyDescent="0.25"/>
  <cols>
    <col min="1" max="1" width="10.85546875" bestFit="1" customWidth="1"/>
    <col min="2" max="2" width="13.42578125" customWidth="1"/>
    <col min="3" max="3" width="15.85546875" bestFit="1" customWidth="1"/>
    <col min="4" max="4" width="19.140625" bestFit="1" customWidth="1"/>
    <col min="5" max="5" width="18.28515625" bestFit="1" customWidth="1"/>
    <col min="6" max="11" width="15.85546875" bestFit="1" customWidth="1"/>
    <col min="12" max="12" width="16.7109375" bestFit="1" customWidth="1"/>
    <col min="13" max="13" width="16" bestFit="1" customWidth="1"/>
    <col min="14" max="16" width="15.85546875" bestFit="1" customWidth="1"/>
    <col min="18" max="18" width="9.85546875" style="2" customWidth="1"/>
    <col min="257" max="257" width="10.85546875" bestFit="1" customWidth="1"/>
    <col min="258" max="258" width="10.140625" bestFit="1" customWidth="1"/>
    <col min="259" max="259" width="15.85546875" bestFit="1" customWidth="1"/>
    <col min="260" max="260" width="19.140625" bestFit="1" customWidth="1"/>
    <col min="261" max="261" width="18.28515625" bestFit="1" customWidth="1"/>
    <col min="262" max="267" width="15.85546875" bestFit="1" customWidth="1"/>
    <col min="268" max="268" width="16.7109375" bestFit="1" customWidth="1"/>
    <col min="269" max="269" width="16" bestFit="1" customWidth="1"/>
    <col min="270" max="272" width="15.85546875" bestFit="1" customWidth="1"/>
    <col min="274" max="274" width="9.85546875" customWidth="1"/>
    <col min="513" max="513" width="10.85546875" bestFit="1" customWidth="1"/>
    <col min="514" max="514" width="10.140625" bestFit="1" customWidth="1"/>
    <col min="515" max="515" width="15.85546875" bestFit="1" customWidth="1"/>
    <col min="516" max="516" width="19.140625" bestFit="1" customWidth="1"/>
    <col min="517" max="517" width="18.28515625" bestFit="1" customWidth="1"/>
    <col min="518" max="523" width="15.85546875" bestFit="1" customWidth="1"/>
    <col min="524" max="524" width="16.7109375" bestFit="1" customWidth="1"/>
    <col min="525" max="525" width="16" bestFit="1" customWidth="1"/>
    <col min="526" max="528" width="15.85546875" bestFit="1" customWidth="1"/>
    <col min="530" max="530" width="9.85546875" customWidth="1"/>
    <col min="769" max="769" width="10.85546875" bestFit="1" customWidth="1"/>
    <col min="770" max="770" width="10.140625" bestFit="1" customWidth="1"/>
    <col min="771" max="771" width="15.85546875" bestFit="1" customWidth="1"/>
    <col min="772" max="772" width="19.140625" bestFit="1" customWidth="1"/>
    <col min="773" max="773" width="18.28515625" bestFit="1" customWidth="1"/>
    <col min="774" max="779" width="15.85546875" bestFit="1" customWidth="1"/>
    <col min="780" max="780" width="16.7109375" bestFit="1" customWidth="1"/>
    <col min="781" max="781" width="16" bestFit="1" customWidth="1"/>
    <col min="782" max="784" width="15.85546875" bestFit="1" customWidth="1"/>
    <col min="786" max="786" width="9.85546875" customWidth="1"/>
    <col min="1025" max="1025" width="10.85546875" bestFit="1" customWidth="1"/>
    <col min="1026" max="1026" width="10.140625" bestFit="1" customWidth="1"/>
    <col min="1027" max="1027" width="15.85546875" bestFit="1" customWidth="1"/>
    <col min="1028" max="1028" width="19.140625" bestFit="1" customWidth="1"/>
    <col min="1029" max="1029" width="18.28515625" bestFit="1" customWidth="1"/>
    <col min="1030" max="1035" width="15.85546875" bestFit="1" customWidth="1"/>
    <col min="1036" max="1036" width="16.7109375" bestFit="1" customWidth="1"/>
    <col min="1037" max="1037" width="16" bestFit="1" customWidth="1"/>
    <col min="1038" max="1040" width="15.85546875" bestFit="1" customWidth="1"/>
    <col min="1042" max="1042" width="9.85546875" customWidth="1"/>
    <col min="1281" max="1281" width="10.85546875" bestFit="1" customWidth="1"/>
    <col min="1282" max="1282" width="10.140625" bestFit="1" customWidth="1"/>
    <col min="1283" max="1283" width="15.85546875" bestFit="1" customWidth="1"/>
    <col min="1284" max="1284" width="19.140625" bestFit="1" customWidth="1"/>
    <col min="1285" max="1285" width="18.28515625" bestFit="1" customWidth="1"/>
    <col min="1286" max="1291" width="15.85546875" bestFit="1" customWidth="1"/>
    <col min="1292" max="1292" width="16.7109375" bestFit="1" customWidth="1"/>
    <col min="1293" max="1293" width="16" bestFit="1" customWidth="1"/>
    <col min="1294" max="1296" width="15.85546875" bestFit="1" customWidth="1"/>
    <col min="1298" max="1298" width="9.85546875" customWidth="1"/>
    <col min="1537" max="1537" width="10.85546875" bestFit="1" customWidth="1"/>
    <col min="1538" max="1538" width="10.140625" bestFit="1" customWidth="1"/>
    <col min="1539" max="1539" width="15.85546875" bestFit="1" customWidth="1"/>
    <col min="1540" max="1540" width="19.140625" bestFit="1" customWidth="1"/>
    <col min="1541" max="1541" width="18.28515625" bestFit="1" customWidth="1"/>
    <col min="1542" max="1547" width="15.85546875" bestFit="1" customWidth="1"/>
    <col min="1548" max="1548" width="16.7109375" bestFit="1" customWidth="1"/>
    <col min="1549" max="1549" width="16" bestFit="1" customWidth="1"/>
    <col min="1550" max="1552" width="15.85546875" bestFit="1" customWidth="1"/>
    <col min="1554" max="1554" width="9.85546875" customWidth="1"/>
    <col min="1793" max="1793" width="10.85546875" bestFit="1" customWidth="1"/>
    <col min="1794" max="1794" width="10.140625" bestFit="1" customWidth="1"/>
    <col min="1795" max="1795" width="15.85546875" bestFit="1" customWidth="1"/>
    <col min="1796" max="1796" width="19.140625" bestFit="1" customWidth="1"/>
    <col min="1797" max="1797" width="18.28515625" bestFit="1" customWidth="1"/>
    <col min="1798" max="1803" width="15.85546875" bestFit="1" customWidth="1"/>
    <col min="1804" max="1804" width="16.7109375" bestFit="1" customWidth="1"/>
    <col min="1805" max="1805" width="16" bestFit="1" customWidth="1"/>
    <col min="1806" max="1808" width="15.85546875" bestFit="1" customWidth="1"/>
    <col min="1810" max="1810" width="9.85546875" customWidth="1"/>
    <col min="2049" max="2049" width="10.85546875" bestFit="1" customWidth="1"/>
    <col min="2050" max="2050" width="10.140625" bestFit="1" customWidth="1"/>
    <col min="2051" max="2051" width="15.85546875" bestFit="1" customWidth="1"/>
    <col min="2052" max="2052" width="19.140625" bestFit="1" customWidth="1"/>
    <col min="2053" max="2053" width="18.28515625" bestFit="1" customWidth="1"/>
    <col min="2054" max="2059" width="15.85546875" bestFit="1" customWidth="1"/>
    <col min="2060" max="2060" width="16.7109375" bestFit="1" customWidth="1"/>
    <col min="2061" max="2061" width="16" bestFit="1" customWidth="1"/>
    <col min="2062" max="2064" width="15.85546875" bestFit="1" customWidth="1"/>
    <col min="2066" max="2066" width="9.85546875" customWidth="1"/>
    <col min="2305" max="2305" width="10.85546875" bestFit="1" customWidth="1"/>
    <col min="2306" max="2306" width="10.140625" bestFit="1" customWidth="1"/>
    <col min="2307" max="2307" width="15.85546875" bestFit="1" customWidth="1"/>
    <col min="2308" max="2308" width="19.140625" bestFit="1" customWidth="1"/>
    <col min="2309" max="2309" width="18.28515625" bestFit="1" customWidth="1"/>
    <col min="2310" max="2315" width="15.85546875" bestFit="1" customWidth="1"/>
    <col min="2316" max="2316" width="16.7109375" bestFit="1" customWidth="1"/>
    <col min="2317" max="2317" width="16" bestFit="1" customWidth="1"/>
    <col min="2318" max="2320" width="15.85546875" bestFit="1" customWidth="1"/>
    <col min="2322" max="2322" width="9.85546875" customWidth="1"/>
    <col min="2561" max="2561" width="10.85546875" bestFit="1" customWidth="1"/>
    <col min="2562" max="2562" width="10.140625" bestFit="1" customWidth="1"/>
    <col min="2563" max="2563" width="15.85546875" bestFit="1" customWidth="1"/>
    <col min="2564" max="2564" width="19.140625" bestFit="1" customWidth="1"/>
    <col min="2565" max="2565" width="18.28515625" bestFit="1" customWidth="1"/>
    <col min="2566" max="2571" width="15.85546875" bestFit="1" customWidth="1"/>
    <col min="2572" max="2572" width="16.7109375" bestFit="1" customWidth="1"/>
    <col min="2573" max="2573" width="16" bestFit="1" customWidth="1"/>
    <col min="2574" max="2576" width="15.85546875" bestFit="1" customWidth="1"/>
    <col min="2578" max="2578" width="9.85546875" customWidth="1"/>
    <col min="2817" max="2817" width="10.85546875" bestFit="1" customWidth="1"/>
    <col min="2818" max="2818" width="10.140625" bestFit="1" customWidth="1"/>
    <col min="2819" max="2819" width="15.85546875" bestFit="1" customWidth="1"/>
    <col min="2820" max="2820" width="19.140625" bestFit="1" customWidth="1"/>
    <col min="2821" max="2821" width="18.28515625" bestFit="1" customWidth="1"/>
    <col min="2822" max="2827" width="15.85546875" bestFit="1" customWidth="1"/>
    <col min="2828" max="2828" width="16.7109375" bestFit="1" customWidth="1"/>
    <col min="2829" max="2829" width="16" bestFit="1" customWidth="1"/>
    <col min="2830" max="2832" width="15.85546875" bestFit="1" customWidth="1"/>
    <col min="2834" max="2834" width="9.85546875" customWidth="1"/>
    <col min="3073" max="3073" width="10.85546875" bestFit="1" customWidth="1"/>
    <col min="3074" max="3074" width="10.140625" bestFit="1" customWidth="1"/>
    <col min="3075" max="3075" width="15.85546875" bestFit="1" customWidth="1"/>
    <col min="3076" max="3076" width="19.140625" bestFit="1" customWidth="1"/>
    <col min="3077" max="3077" width="18.28515625" bestFit="1" customWidth="1"/>
    <col min="3078" max="3083" width="15.85546875" bestFit="1" customWidth="1"/>
    <col min="3084" max="3084" width="16.7109375" bestFit="1" customWidth="1"/>
    <col min="3085" max="3085" width="16" bestFit="1" customWidth="1"/>
    <col min="3086" max="3088" width="15.85546875" bestFit="1" customWidth="1"/>
    <col min="3090" max="3090" width="9.85546875" customWidth="1"/>
    <col min="3329" max="3329" width="10.85546875" bestFit="1" customWidth="1"/>
    <col min="3330" max="3330" width="10.140625" bestFit="1" customWidth="1"/>
    <col min="3331" max="3331" width="15.85546875" bestFit="1" customWidth="1"/>
    <col min="3332" max="3332" width="19.140625" bestFit="1" customWidth="1"/>
    <col min="3333" max="3333" width="18.28515625" bestFit="1" customWidth="1"/>
    <col min="3334" max="3339" width="15.85546875" bestFit="1" customWidth="1"/>
    <col min="3340" max="3340" width="16.7109375" bestFit="1" customWidth="1"/>
    <col min="3341" max="3341" width="16" bestFit="1" customWidth="1"/>
    <col min="3342" max="3344" width="15.85546875" bestFit="1" customWidth="1"/>
    <col min="3346" max="3346" width="9.85546875" customWidth="1"/>
    <col min="3585" max="3585" width="10.85546875" bestFit="1" customWidth="1"/>
    <col min="3586" max="3586" width="10.140625" bestFit="1" customWidth="1"/>
    <col min="3587" max="3587" width="15.85546875" bestFit="1" customWidth="1"/>
    <col min="3588" max="3588" width="19.140625" bestFit="1" customWidth="1"/>
    <col min="3589" max="3589" width="18.28515625" bestFit="1" customWidth="1"/>
    <col min="3590" max="3595" width="15.85546875" bestFit="1" customWidth="1"/>
    <col min="3596" max="3596" width="16.7109375" bestFit="1" customWidth="1"/>
    <col min="3597" max="3597" width="16" bestFit="1" customWidth="1"/>
    <col min="3598" max="3600" width="15.85546875" bestFit="1" customWidth="1"/>
    <col min="3602" max="3602" width="9.85546875" customWidth="1"/>
    <col min="3841" max="3841" width="10.85546875" bestFit="1" customWidth="1"/>
    <col min="3842" max="3842" width="10.140625" bestFit="1" customWidth="1"/>
    <col min="3843" max="3843" width="15.85546875" bestFit="1" customWidth="1"/>
    <col min="3844" max="3844" width="19.140625" bestFit="1" customWidth="1"/>
    <col min="3845" max="3845" width="18.28515625" bestFit="1" customWidth="1"/>
    <col min="3846" max="3851" width="15.85546875" bestFit="1" customWidth="1"/>
    <col min="3852" max="3852" width="16.7109375" bestFit="1" customWidth="1"/>
    <col min="3853" max="3853" width="16" bestFit="1" customWidth="1"/>
    <col min="3854" max="3856" width="15.85546875" bestFit="1" customWidth="1"/>
    <col min="3858" max="3858" width="9.85546875" customWidth="1"/>
    <col min="4097" max="4097" width="10.85546875" bestFit="1" customWidth="1"/>
    <col min="4098" max="4098" width="10.140625" bestFit="1" customWidth="1"/>
    <col min="4099" max="4099" width="15.85546875" bestFit="1" customWidth="1"/>
    <col min="4100" max="4100" width="19.140625" bestFit="1" customWidth="1"/>
    <col min="4101" max="4101" width="18.28515625" bestFit="1" customWidth="1"/>
    <col min="4102" max="4107" width="15.85546875" bestFit="1" customWidth="1"/>
    <col min="4108" max="4108" width="16.7109375" bestFit="1" customWidth="1"/>
    <col min="4109" max="4109" width="16" bestFit="1" customWidth="1"/>
    <col min="4110" max="4112" width="15.85546875" bestFit="1" customWidth="1"/>
    <col min="4114" max="4114" width="9.85546875" customWidth="1"/>
    <col min="4353" max="4353" width="10.85546875" bestFit="1" customWidth="1"/>
    <col min="4354" max="4354" width="10.140625" bestFit="1" customWidth="1"/>
    <col min="4355" max="4355" width="15.85546875" bestFit="1" customWidth="1"/>
    <col min="4356" max="4356" width="19.140625" bestFit="1" customWidth="1"/>
    <col min="4357" max="4357" width="18.28515625" bestFit="1" customWidth="1"/>
    <col min="4358" max="4363" width="15.85546875" bestFit="1" customWidth="1"/>
    <col min="4364" max="4364" width="16.7109375" bestFit="1" customWidth="1"/>
    <col min="4365" max="4365" width="16" bestFit="1" customWidth="1"/>
    <col min="4366" max="4368" width="15.85546875" bestFit="1" customWidth="1"/>
    <col min="4370" max="4370" width="9.85546875" customWidth="1"/>
    <col min="4609" max="4609" width="10.85546875" bestFit="1" customWidth="1"/>
    <col min="4610" max="4610" width="10.140625" bestFit="1" customWidth="1"/>
    <col min="4611" max="4611" width="15.85546875" bestFit="1" customWidth="1"/>
    <col min="4612" max="4612" width="19.140625" bestFit="1" customWidth="1"/>
    <col min="4613" max="4613" width="18.28515625" bestFit="1" customWidth="1"/>
    <col min="4614" max="4619" width="15.85546875" bestFit="1" customWidth="1"/>
    <col min="4620" max="4620" width="16.7109375" bestFit="1" customWidth="1"/>
    <col min="4621" max="4621" width="16" bestFit="1" customWidth="1"/>
    <col min="4622" max="4624" width="15.85546875" bestFit="1" customWidth="1"/>
    <col min="4626" max="4626" width="9.85546875" customWidth="1"/>
    <col min="4865" max="4865" width="10.85546875" bestFit="1" customWidth="1"/>
    <col min="4866" max="4866" width="10.140625" bestFit="1" customWidth="1"/>
    <col min="4867" max="4867" width="15.85546875" bestFit="1" customWidth="1"/>
    <col min="4868" max="4868" width="19.140625" bestFit="1" customWidth="1"/>
    <col min="4869" max="4869" width="18.28515625" bestFit="1" customWidth="1"/>
    <col min="4870" max="4875" width="15.85546875" bestFit="1" customWidth="1"/>
    <col min="4876" max="4876" width="16.7109375" bestFit="1" customWidth="1"/>
    <col min="4877" max="4877" width="16" bestFit="1" customWidth="1"/>
    <col min="4878" max="4880" width="15.85546875" bestFit="1" customWidth="1"/>
    <col min="4882" max="4882" width="9.85546875" customWidth="1"/>
    <col min="5121" max="5121" width="10.85546875" bestFit="1" customWidth="1"/>
    <col min="5122" max="5122" width="10.140625" bestFit="1" customWidth="1"/>
    <col min="5123" max="5123" width="15.85546875" bestFit="1" customWidth="1"/>
    <col min="5124" max="5124" width="19.140625" bestFit="1" customWidth="1"/>
    <col min="5125" max="5125" width="18.28515625" bestFit="1" customWidth="1"/>
    <col min="5126" max="5131" width="15.85546875" bestFit="1" customWidth="1"/>
    <col min="5132" max="5132" width="16.7109375" bestFit="1" customWidth="1"/>
    <col min="5133" max="5133" width="16" bestFit="1" customWidth="1"/>
    <col min="5134" max="5136" width="15.85546875" bestFit="1" customWidth="1"/>
    <col min="5138" max="5138" width="9.85546875" customWidth="1"/>
    <col min="5377" max="5377" width="10.85546875" bestFit="1" customWidth="1"/>
    <col min="5378" max="5378" width="10.140625" bestFit="1" customWidth="1"/>
    <col min="5379" max="5379" width="15.85546875" bestFit="1" customWidth="1"/>
    <col min="5380" max="5380" width="19.140625" bestFit="1" customWidth="1"/>
    <col min="5381" max="5381" width="18.28515625" bestFit="1" customWidth="1"/>
    <col min="5382" max="5387" width="15.85546875" bestFit="1" customWidth="1"/>
    <col min="5388" max="5388" width="16.7109375" bestFit="1" customWidth="1"/>
    <col min="5389" max="5389" width="16" bestFit="1" customWidth="1"/>
    <col min="5390" max="5392" width="15.85546875" bestFit="1" customWidth="1"/>
    <col min="5394" max="5394" width="9.85546875" customWidth="1"/>
    <col min="5633" max="5633" width="10.85546875" bestFit="1" customWidth="1"/>
    <col min="5634" max="5634" width="10.140625" bestFit="1" customWidth="1"/>
    <col min="5635" max="5635" width="15.85546875" bestFit="1" customWidth="1"/>
    <col min="5636" max="5636" width="19.140625" bestFit="1" customWidth="1"/>
    <col min="5637" max="5637" width="18.28515625" bestFit="1" customWidth="1"/>
    <col min="5638" max="5643" width="15.85546875" bestFit="1" customWidth="1"/>
    <col min="5644" max="5644" width="16.7109375" bestFit="1" customWidth="1"/>
    <col min="5645" max="5645" width="16" bestFit="1" customWidth="1"/>
    <col min="5646" max="5648" width="15.85546875" bestFit="1" customWidth="1"/>
    <col min="5650" max="5650" width="9.85546875" customWidth="1"/>
    <col min="5889" max="5889" width="10.85546875" bestFit="1" customWidth="1"/>
    <col min="5890" max="5890" width="10.140625" bestFit="1" customWidth="1"/>
    <col min="5891" max="5891" width="15.85546875" bestFit="1" customWidth="1"/>
    <col min="5892" max="5892" width="19.140625" bestFit="1" customWidth="1"/>
    <col min="5893" max="5893" width="18.28515625" bestFit="1" customWidth="1"/>
    <col min="5894" max="5899" width="15.85546875" bestFit="1" customWidth="1"/>
    <col min="5900" max="5900" width="16.7109375" bestFit="1" customWidth="1"/>
    <col min="5901" max="5901" width="16" bestFit="1" customWidth="1"/>
    <col min="5902" max="5904" width="15.85546875" bestFit="1" customWidth="1"/>
    <col min="5906" max="5906" width="9.85546875" customWidth="1"/>
    <col min="6145" max="6145" width="10.85546875" bestFit="1" customWidth="1"/>
    <col min="6146" max="6146" width="10.140625" bestFit="1" customWidth="1"/>
    <col min="6147" max="6147" width="15.85546875" bestFit="1" customWidth="1"/>
    <col min="6148" max="6148" width="19.140625" bestFit="1" customWidth="1"/>
    <col min="6149" max="6149" width="18.28515625" bestFit="1" customWidth="1"/>
    <col min="6150" max="6155" width="15.85546875" bestFit="1" customWidth="1"/>
    <col min="6156" max="6156" width="16.7109375" bestFit="1" customWidth="1"/>
    <col min="6157" max="6157" width="16" bestFit="1" customWidth="1"/>
    <col min="6158" max="6160" width="15.85546875" bestFit="1" customWidth="1"/>
    <col min="6162" max="6162" width="9.85546875" customWidth="1"/>
    <col min="6401" max="6401" width="10.85546875" bestFit="1" customWidth="1"/>
    <col min="6402" max="6402" width="10.140625" bestFit="1" customWidth="1"/>
    <col min="6403" max="6403" width="15.85546875" bestFit="1" customWidth="1"/>
    <col min="6404" max="6404" width="19.140625" bestFit="1" customWidth="1"/>
    <col min="6405" max="6405" width="18.28515625" bestFit="1" customWidth="1"/>
    <col min="6406" max="6411" width="15.85546875" bestFit="1" customWidth="1"/>
    <col min="6412" max="6412" width="16.7109375" bestFit="1" customWidth="1"/>
    <col min="6413" max="6413" width="16" bestFit="1" customWidth="1"/>
    <col min="6414" max="6416" width="15.85546875" bestFit="1" customWidth="1"/>
    <col min="6418" max="6418" width="9.85546875" customWidth="1"/>
    <col min="6657" max="6657" width="10.85546875" bestFit="1" customWidth="1"/>
    <col min="6658" max="6658" width="10.140625" bestFit="1" customWidth="1"/>
    <col min="6659" max="6659" width="15.85546875" bestFit="1" customWidth="1"/>
    <col min="6660" max="6660" width="19.140625" bestFit="1" customWidth="1"/>
    <col min="6661" max="6661" width="18.28515625" bestFit="1" customWidth="1"/>
    <col min="6662" max="6667" width="15.85546875" bestFit="1" customWidth="1"/>
    <col min="6668" max="6668" width="16.7109375" bestFit="1" customWidth="1"/>
    <col min="6669" max="6669" width="16" bestFit="1" customWidth="1"/>
    <col min="6670" max="6672" width="15.85546875" bestFit="1" customWidth="1"/>
    <col min="6674" max="6674" width="9.85546875" customWidth="1"/>
    <col min="6913" max="6913" width="10.85546875" bestFit="1" customWidth="1"/>
    <col min="6914" max="6914" width="10.140625" bestFit="1" customWidth="1"/>
    <col min="6915" max="6915" width="15.85546875" bestFit="1" customWidth="1"/>
    <col min="6916" max="6916" width="19.140625" bestFit="1" customWidth="1"/>
    <col min="6917" max="6917" width="18.28515625" bestFit="1" customWidth="1"/>
    <col min="6918" max="6923" width="15.85546875" bestFit="1" customWidth="1"/>
    <col min="6924" max="6924" width="16.7109375" bestFit="1" customWidth="1"/>
    <col min="6925" max="6925" width="16" bestFit="1" customWidth="1"/>
    <col min="6926" max="6928" width="15.85546875" bestFit="1" customWidth="1"/>
    <col min="6930" max="6930" width="9.85546875" customWidth="1"/>
    <col min="7169" max="7169" width="10.85546875" bestFit="1" customWidth="1"/>
    <col min="7170" max="7170" width="10.140625" bestFit="1" customWidth="1"/>
    <col min="7171" max="7171" width="15.85546875" bestFit="1" customWidth="1"/>
    <col min="7172" max="7172" width="19.140625" bestFit="1" customWidth="1"/>
    <col min="7173" max="7173" width="18.28515625" bestFit="1" customWidth="1"/>
    <col min="7174" max="7179" width="15.85546875" bestFit="1" customWidth="1"/>
    <col min="7180" max="7180" width="16.7109375" bestFit="1" customWidth="1"/>
    <col min="7181" max="7181" width="16" bestFit="1" customWidth="1"/>
    <col min="7182" max="7184" width="15.85546875" bestFit="1" customWidth="1"/>
    <col min="7186" max="7186" width="9.85546875" customWidth="1"/>
    <col min="7425" max="7425" width="10.85546875" bestFit="1" customWidth="1"/>
    <col min="7426" max="7426" width="10.140625" bestFit="1" customWidth="1"/>
    <col min="7427" max="7427" width="15.85546875" bestFit="1" customWidth="1"/>
    <col min="7428" max="7428" width="19.140625" bestFit="1" customWidth="1"/>
    <col min="7429" max="7429" width="18.28515625" bestFit="1" customWidth="1"/>
    <col min="7430" max="7435" width="15.85546875" bestFit="1" customWidth="1"/>
    <col min="7436" max="7436" width="16.7109375" bestFit="1" customWidth="1"/>
    <col min="7437" max="7437" width="16" bestFit="1" customWidth="1"/>
    <col min="7438" max="7440" width="15.85546875" bestFit="1" customWidth="1"/>
    <col min="7442" max="7442" width="9.85546875" customWidth="1"/>
    <col min="7681" max="7681" width="10.85546875" bestFit="1" customWidth="1"/>
    <col min="7682" max="7682" width="10.140625" bestFit="1" customWidth="1"/>
    <col min="7683" max="7683" width="15.85546875" bestFit="1" customWidth="1"/>
    <col min="7684" max="7684" width="19.140625" bestFit="1" customWidth="1"/>
    <col min="7685" max="7685" width="18.28515625" bestFit="1" customWidth="1"/>
    <col min="7686" max="7691" width="15.85546875" bestFit="1" customWidth="1"/>
    <col min="7692" max="7692" width="16.7109375" bestFit="1" customWidth="1"/>
    <col min="7693" max="7693" width="16" bestFit="1" customWidth="1"/>
    <col min="7694" max="7696" width="15.85546875" bestFit="1" customWidth="1"/>
    <col min="7698" max="7698" width="9.85546875" customWidth="1"/>
    <col min="7937" max="7937" width="10.85546875" bestFit="1" customWidth="1"/>
    <col min="7938" max="7938" width="10.140625" bestFit="1" customWidth="1"/>
    <col min="7939" max="7939" width="15.85546875" bestFit="1" customWidth="1"/>
    <col min="7940" max="7940" width="19.140625" bestFit="1" customWidth="1"/>
    <col min="7941" max="7941" width="18.28515625" bestFit="1" customWidth="1"/>
    <col min="7942" max="7947" width="15.85546875" bestFit="1" customWidth="1"/>
    <col min="7948" max="7948" width="16.7109375" bestFit="1" customWidth="1"/>
    <col min="7949" max="7949" width="16" bestFit="1" customWidth="1"/>
    <col min="7950" max="7952" width="15.85546875" bestFit="1" customWidth="1"/>
    <col min="7954" max="7954" width="9.85546875" customWidth="1"/>
    <col min="8193" max="8193" width="10.85546875" bestFit="1" customWidth="1"/>
    <col min="8194" max="8194" width="10.140625" bestFit="1" customWidth="1"/>
    <col min="8195" max="8195" width="15.85546875" bestFit="1" customWidth="1"/>
    <col min="8196" max="8196" width="19.140625" bestFit="1" customWidth="1"/>
    <col min="8197" max="8197" width="18.28515625" bestFit="1" customWidth="1"/>
    <col min="8198" max="8203" width="15.85546875" bestFit="1" customWidth="1"/>
    <col min="8204" max="8204" width="16.7109375" bestFit="1" customWidth="1"/>
    <col min="8205" max="8205" width="16" bestFit="1" customWidth="1"/>
    <col min="8206" max="8208" width="15.85546875" bestFit="1" customWidth="1"/>
    <col min="8210" max="8210" width="9.85546875" customWidth="1"/>
    <col min="8449" max="8449" width="10.85546875" bestFit="1" customWidth="1"/>
    <col min="8450" max="8450" width="10.140625" bestFit="1" customWidth="1"/>
    <col min="8451" max="8451" width="15.85546875" bestFit="1" customWidth="1"/>
    <col min="8452" max="8452" width="19.140625" bestFit="1" customWidth="1"/>
    <col min="8453" max="8453" width="18.28515625" bestFit="1" customWidth="1"/>
    <col min="8454" max="8459" width="15.85546875" bestFit="1" customWidth="1"/>
    <col min="8460" max="8460" width="16.7109375" bestFit="1" customWidth="1"/>
    <col min="8461" max="8461" width="16" bestFit="1" customWidth="1"/>
    <col min="8462" max="8464" width="15.85546875" bestFit="1" customWidth="1"/>
    <col min="8466" max="8466" width="9.85546875" customWidth="1"/>
    <col min="8705" max="8705" width="10.85546875" bestFit="1" customWidth="1"/>
    <col min="8706" max="8706" width="10.140625" bestFit="1" customWidth="1"/>
    <col min="8707" max="8707" width="15.85546875" bestFit="1" customWidth="1"/>
    <col min="8708" max="8708" width="19.140625" bestFit="1" customWidth="1"/>
    <col min="8709" max="8709" width="18.28515625" bestFit="1" customWidth="1"/>
    <col min="8710" max="8715" width="15.85546875" bestFit="1" customWidth="1"/>
    <col min="8716" max="8716" width="16.7109375" bestFit="1" customWidth="1"/>
    <col min="8717" max="8717" width="16" bestFit="1" customWidth="1"/>
    <col min="8718" max="8720" width="15.85546875" bestFit="1" customWidth="1"/>
    <col min="8722" max="8722" width="9.85546875" customWidth="1"/>
    <col min="8961" max="8961" width="10.85546875" bestFit="1" customWidth="1"/>
    <col min="8962" max="8962" width="10.140625" bestFit="1" customWidth="1"/>
    <col min="8963" max="8963" width="15.85546875" bestFit="1" customWidth="1"/>
    <col min="8964" max="8964" width="19.140625" bestFit="1" customWidth="1"/>
    <col min="8965" max="8965" width="18.28515625" bestFit="1" customWidth="1"/>
    <col min="8966" max="8971" width="15.85546875" bestFit="1" customWidth="1"/>
    <col min="8972" max="8972" width="16.7109375" bestFit="1" customWidth="1"/>
    <col min="8973" max="8973" width="16" bestFit="1" customWidth="1"/>
    <col min="8974" max="8976" width="15.85546875" bestFit="1" customWidth="1"/>
    <col min="8978" max="8978" width="9.85546875" customWidth="1"/>
    <col min="9217" max="9217" width="10.85546875" bestFit="1" customWidth="1"/>
    <col min="9218" max="9218" width="10.140625" bestFit="1" customWidth="1"/>
    <col min="9219" max="9219" width="15.85546875" bestFit="1" customWidth="1"/>
    <col min="9220" max="9220" width="19.140625" bestFit="1" customWidth="1"/>
    <col min="9221" max="9221" width="18.28515625" bestFit="1" customWidth="1"/>
    <col min="9222" max="9227" width="15.85546875" bestFit="1" customWidth="1"/>
    <col min="9228" max="9228" width="16.7109375" bestFit="1" customWidth="1"/>
    <col min="9229" max="9229" width="16" bestFit="1" customWidth="1"/>
    <col min="9230" max="9232" width="15.85546875" bestFit="1" customWidth="1"/>
    <col min="9234" max="9234" width="9.85546875" customWidth="1"/>
    <col min="9473" max="9473" width="10.85546875" bestFit="1" customWidth="1"/>
    <col min="9474" max="9474" width="10.140625" bestFit="1" customWidth="1"/>
    <col min="9475" max="9475" width="15.85546875" bestFit="1" customWidth="1"/>
    <col min="9476" max="9476" width="19.140625" bestFit="1" customWidth="1"/>
    <col min="9477" max="9477" width="18.28515625" bestFit="1" customWidth="1"/>
    <col min="9478" max="9483" width="15.85546875" bestFit="1" customWidth="1"/>
    <col min="9484" max="9484" width="16.7109375" bestFit="1" customWidth="1"/>
    <col min="9485" max="9485" width="16" bestFit="1" customWidth="1"/>
    <col min="9486" max="9488" width="15.85546875" bestFit="1" customWidth="1"/>
    <col min="9490" max="9490" width="9.85546875" customWidth="1"/>
    <col min="9729" max="9729" width="10.85546875" bestFit="1" customWidth="1"/>
    <col min="9730" max="9730" width="10.140625" bestFit="1" customWidth="1"/>
    <col min="9731" max="9731" width="15.85546875" bestFit="1" customWidth="1"/>
    <col min="9732" max="9732" width="19.140625" bestFit="1" customWidth="1"/>
    <col min="9733" max="9733" width="18.28515625" bestFit="1" customWidth="1"/>
    <col min="9734" max="9739" width="15.85546875" bestFit="1" customWidth="1"/>
    <col min="9740" max="9740" width="16.7109375" bestFit="1" customWidth="1"/>
    <col min="9741" max="9741" width="16" bestFit="1" customWidth="1"/>
    <col min="9742" max="9744" width="15.85546875" bestFit="1" customWidth="1"/>
    <col min="9746" max="9746" width="9.85546875" customWidth="1"/>
    <col min="9985" max="9985" width="10.85546875" bestFit="1" customWidth="1"/>
    <col min="9986" max="9986" width="10.140625" bestFit="1" customWidth="1"/>
    <col min="9987" max="9987" width="15.85546875" bestFit="1" customWidth="1"/>
    <col min="9988" max="9988" width="19.140625" bestFit="1" customWidth="1"/>
    <col min="9989" max="9989" width="18.28515625" bestFit="1" customWidth="1"/>
    <col min="9990" max="9995" width="15.85546875" bestFit="1" customWidth="1"/>
    <col min="9996" max="9996" width="16.7109375" bestFit="1" customWidth="1"/>
    <col min="9997" max="9997" width="16" bestFit="1" customWidth="1"/>
    <col min="9998" max="10000" width="15.85546875" bestFit="1" customWidth="1"/>
    <col min="10002" max="10002" width="9.85546875" customWidth="1"/>
    <col min="10241" max="10241" width="10.85546875" bestFit="1" customWidth="1"/>
    <col min="10242" max="10242" width="10.140625" bestFit="1" customWidth="1"/>
    <col min="10243" max="10243" width="15.85546875" bestFit="1" customWidth="1"/>
    <col min="10244" max="10244" width="19.140625" bestFit="1" customWidth="1"/>
    <col min="10245" max="10245" width="18.28515625" bestFit="1" customWidth="1"/>
    <col min="10246" max="10251" width="15.85546875" bestFit="1" customWidth="1"/>
    <col min="10252" max="10252" width="16.7109375" bestFit="1" customWidth="1"/>
    <col min="10253" max="10253" width="16" bestFit="1" customWidth="1"/>
    <col min="10254" max="10256" width="15.85546875" bestFit="1" customWidth="1"/>
    <col min="10258" max="10258" width="9.85546875" customWidth="1"/>
    <col min="10497" max="10497" width="10.85546875" bestFit="1" customWidth="1"/>
    <col min="10498" max="10498" width="10.140625" bestFit="1" customWidth="1"/>
    <col min="10499" max="10499" width="15.85546875" bestFit="1" customWidth="1"/>
    <col min="10500" max="10500" width="19.140625" bestFit="1" customWidth="1"/>
    <col min="10501" max="10501" width="18.28515625" bestFit="1" customWidth="1"/>
    <col min="10502" max="10507" width="15.85546875" bestFit="1" customWidth="1"/>
    <col min="10508" max="10508" width="16.7109375" bestFit="1" customWidth="1"/>
    <col min="10509" max="10509" width="16" bestFit="1" customWidth="1"/>
    <col min="10510" max="10512" width="15.85546875" bestFit="1" customWidth="1"/>
    <col min="10514" max="10514" width="9.85546875" customWidth="1"/>
    <col min="10753" max="10753" width="10.85546875" bestFit="1" customWidth="1"/>
    <col min="10754" max="10754" width="10.140625" bestFit="1" customWidth="1"/>
    <col min="10755" max="10755" width="15.85546875" bestFit="1" customWidth="1"/>
    <col min="10756" max="10756" width="19.140625" bestFit="1" customWidth="1"/>
    <col min="10757" max="10757" width="18.28515625" bestFit="1" customWidth="1"/>
    <col min="10758" max="10763" width="15.85546875" bestFit="1" customWidth="1"/>
    <col min="10764" max="10764" width="16.7109375" bestFit="1" customWidth="1"/>
    <col min="10765" max="10765" width="16" bestFit="1" customWidth="1"/>
    <col min="10766" max="10768" width="15.85546875" bestFit="1" customWidth="1"/>
    <col min="10770" max="10770" width="9.85546875" customWidth="1"/>
    <col min="11009" max="11009" width="10.85546875" bestFit="1" customWidth="1"/>
    <col min="11010" max="11010" width="10.140625" bestFit="1" customWidth="1"/>
    <col min="11011" max="11011" width="15.85546875" bestFit="1" customWidth="1"/>
    <col min="11012" max="11012" width="19.140625" bestFit="1" customWidth="1"/>
    <col min="11013" max="11013" width="18.28515625" bestFit="1" customWidth="1"/>
    <col min="11014" max="11019" width="15.85546875" bestFit="1" customWidth="1"/>
    <col min="11020" max="11020" width="16.7109375" bestFit="1" customWidth="1"/>
    <col min="11021" max="11021" width="16" bestFit="1" customWidth="1"/>
    <col min="11022" max="11024" width="15.85546875" bestFit="1" customWidth="1"/>
    <col min="11026" max="11026" width="9.85546875" customWidth="1"/>
    <col min="11265" max="11265" width="10.85546875" bestFit="1" customWidth="1"/>
    <col min="11266" max="11266" width="10.140625" bestFit="1" customWidth="1"/>
    <col min="11267" max="11267" width="15.85546875" bestFit="1" customWidth="1"/>
    <col min="11268" max="11268" width="19.140625" bestFit="1" customWidth="1"/>
    <col min="11269" max="11269" width="18.28515625" bestFit="1" customWidth="1"/>
    <col min="11270" max="11275" width="15.85546875" bestFit="1" customWidth="1"/>
    <col min="11276" max="11276" width="16.7109375" bestFit="1" customWidth="1"/>
    <col min="11277" max="11277" width="16" bestFit="1" customWidth="1"/>
    <col min="11278" max="11280" width="15.85546875" bestFit="1" customWidth="1"/>
    <col min="11282" max="11282" width="9.85546875" customWidth="1"/>
    <col min="11521" max="11521" width="10.85546875" bestFit="1" customWidth="1"/>
    <col min="11522" max="11522" width="10.140625" bestFit="1" customWidth="1"/>
    <col min="11523" max="11523" width="15.85546875" bestFit="1" customWidth="1"/>
    <col min="11524" max="11524" width="19.140625" bestFit="1" customWidth="1"/>
    <col min="11525" max="11525" width="18.28515625" bestFit="1" customWidth="1"/>
    <col min="11526" max="11531" width="15.85546875" bestFit="1" customWidth="1"/>
    <col min="11532" max="11532" width="16.7109375" bestFit="1" customWidth="1"/>
    <col min="11533" max="11533" width="16" bestFit="1" customWidth="1"/>
    <col min="11534" max="11536" width="15.85546875" bestFit="1" customWidth="1"/>
    <col min="11538" max="11538" width="9.85546875" customWidth="1"/>
    <col min="11777" max="11777" width="10.85546875" bestFit="1" customWidth="1"/>
    <col min="11778" max="11778" width="10.140625" bestFit="1" customWidth="1"/>
    <col min="11779" max="11779" width="15.85546875" bestFit="1" customWidth="1"/>
    <col min="11780" max="11780" width="19.140625" bestFit="1" customWidth="1"/>
    <col min="11781" max="11781" width="18.28515625" bestFit="1" customWidth="1"/>
    <col min="11782" max="11787" width="15.85546875" bestFit="1" customWidth="1"/>
    <col min="11788" max="11788" width="16.7109375" bestFit="1" customWidth="1"/>
    <col min="11789" max="11789" width="16" bestFit="1" customWidth="1"/>
    <col min="11790" max="11792" width="15.85546875" bestFit="1" customWidth="1"/>
    <col min="11794" max="11794" width="9.85546875" customWidth="1"/>
    <col min="12033" max="12033" width="10.85546875" bestFit="1" customWidth="1"/>
    <col min="12034" max="12034" width="10.140625" bestFit="1" customWidth="1"/>
    <col min="12035" max="12035" width="15.85546875" bestFit="1" customWidth="1"/>
    <col min="12036" max="12036" width="19.140625" bestFit="1" customWidth="1"/>
    <col min="12037" max="12037" width="18.28515625" bestFit="1" customWidth="1"/>
    <col min="12038" max="12043" width="15.85546875" bestFit="1" customWidth="1"/>
    <col min="12044" max="12044" width="16.7109375" bestFit="1" customWidth="1"/>
    <col min="12045" max="12045" width="16" bestFit="1" customWidth="1"/>
    <col min="12046" max="12048" width="15.85546875" bestFit="1" customWidth="1"/>
    <col min="12050" max="12050" width="9.85546875" customWidth="1"/>
    <col min="12289" max="12289" width="10.85546875" bestFit="1" customWidth="1"/>
    <col min="12290" max="12290" width="10.140625" bestFit="1" customWidth="1"/>
    <col min="12291" max="12291" width="15.85546875" bestFit="1" customWidth="1"/>
    <col min="12292" max="12292" width="19.140625" bestFit="1" customWidth="1"/>
    <col min="12293" max="12293" width="18.28515625" bestFit="1" customWidth="1"/>
    <col min="12294" max="12299" width="15.85546875" bestFit="1" customWidth="1"/>
    <col min="12300" max="12300" width="16.7109375" bestFit="1" customWidth="1"/>
    <col min="12301" max="12301" width="16" bestFit="1" customWidth="1"/>
    <col min="12302" max="12304" width="15.85546875" bestFit="1" customWidth="1"/>
    <col min="12306" max="12306" width="9.85546875" customWidth="1"/>
    <col min="12545" max="12545" width="10.85546875" bestFit="1" customWidth="1"/>
    <col min="12546" max="12546" width="10.140625" bestFit="1" customWidth="1"/>
    <col min="12547" max="12547" width="15.85546875" bestFit="1" customWidth="1"/>
    <col min="12548" max="12548" width="19.140625" bestFit="1" customWidth="1"/>
    <col min="12549" max="12549" width="18.28515625" bestFit="1" customWidth="1"/>
    <col min="12550" max="12555" width="15.85546875" bestFit="1" customWidth="1"/>
    <col min="12556" max="12556" width="16.7109375" bestFit="1" customWidth="1"/>
    <col min="12557" max="12557" width="16" bestFit="1" customWidth="1"/>
    <col min="12558" max="12560" width="15.85546875" bestFit="1" customWidth="1"/>
    <col min="12562" max="12562" width="9.85546875" customWidth="1"/>
    <col min="12801" max="12801" width="10.85546875" bestFit="1" customWidth="1"/>
    <col min="12802" max="12802" width="10.140625" bestFit="1" customWidth="1"/>
    <col min="12803" max="12803" width="15.85546875" bestFit="1" customWidth="1"/>
    <col min="12804" max="12804" width="19.140625" bestFit="1" customWidth="1"/>
    <col min="12805" max="12805" width="18.28515625" bestFit="1" customWidth="1"/>
    <col min="12806" max="12811" width="15.85546875" bestFit="1" customWidth="1"/>
    <col min="12812" max="12812" width="16.7109375" bestFit="1" customWidth="1"/>
    <col min="12813" max="12813" width="16" bestFit="1" customWidth="1"/>
    <col min="12814" max="12816" width="15.85546875" bestFit="1" customWidth="1"/>
    <col min="12818" max="12818" width="9.85546875" customWidth="1"/>
    <col min="13057" max="13057" width="10.85546875" bestFit="1" customWidth="1"/>
    <col min="13058" max="13058" width="10.140625" bestFit="1" customWidth="1"/>
    <col min="13059" max="13059" width="15.85546875" bestFit="1" customWidth="1"/>
    <col min="13060" max="13060" width="19.140625" bestFit="1" customWidth="1"/>
    <col min="13061" max="13061" width="18.28515625" bestFit="1" customWidth="1"/>
    <col min="13062" max="13067" width="15.85546875" bestFit="1" customWidth="1"/>
    <col min="13068" max="13068" width="16.7109375" bestFit="1" customWidth="1"/>
    <col min="13069" max="13069" width="16" bestFit="1" customWidth="1"/>
    <col min="13070" max="13072" width="15.85546875" bestFit="1" customWidth="1"/>
    <col min="13074" max="13074" width="9.85546875" customWidth="1"/>
    <col min="13313" max="13313" width="10.85546875" bestFit="1" customWidth="1"/>
    <col min="13314" max="13314" width="10.140625" bestFit="1" customWidth="1"/>
    <col min="13315" max="13315" width="15.85546875" bestFit="1" customWidth="1"/>
    <col min="13316" max="13316" width="19.140625" bestFit="1" customWidth="1"/>
    <col min="13317" max="13317" width="18.28515625" bestFit="1" customWidth="1"/>
    <col min="13318" max="13323" width="15.85546875" bestFit="1" customWidth="1"/>
    <col min="13324" max="13324" width="16.7109375" bestFit="1" customWidth="1"/>
    <col min="13325" max="13325" width="16" bestFit="1" customWidth="1"/>
    <col min="13326" max="13328" width="15.85546875" bestFit="1" customWidth="1"/>
    <col min="13330" max="13330" width="9.85546875" customWidth="1"/>
    <col min="13569" max="13569" width="10.85546875" bestFit="1" customWidth="1"/>
    <col min="13570" max="13570" width="10.140625" bestFit="1" customWidth="1"/>
    <col min="13571" max="13571" width="15.85546875" bestFit="1" customWidth="1"/>
    <col min="13572" max="13572" width="19.140625" bestFit="1" customWidth="1"/>
    <col min="13573" max="13573" width="18.28515625" bestFit="1" customWidth="1"/>
    <col min="13574" max="13579" width="15.85546875" bestFit="1" customWidth="1"/>
    <col min="13580" max="13580" width="16.7109375" bestFit="1" customWidth="1"/>
    <col min="13581" max="13581" width="16" bestFit="1" customWidth="1"/>
    <col min="13582" max="13584" width="15.85546875" bestFit="1" customWidth="1"/>
    <col min="13586" max="13586" width="9.85546875" customWidth="1"/>
    <col min="13825" max="13825" width="10.85546875" bestFit="1" customWidth="1"/>
    <col min="13826" max="13826" width="10.140625" bestFit="1" customWidth="1"/>
    <col min="13827" max="13827" width="15.85546875" bestFit="1" customWidth="1"/>
    <col min="13828" max="13828" width="19.140625" bestFit="1" customWidth="1"/>
    <col min="13829" max="13829" width="18.28515625" bestFit="1" customWidth="1"/>
    <col min="13830" max="13835" width="15.85546875" bestFit="1" customWidth="1"/>
    <col min="13836" max="13836" width="16.7109375" bestFit="1" customWidth="1"/>
    <col min="13837" max="13837" width="16" bestFit="1" customWidth="1"/>
    <col min="13838" max="13840" width="15.85546875" bestFit="1" customWidth="1"/>
    <col min="13842" max="13842" width="9.85546875" customWidth="1"/>
    <col min="14081" max="14081" width="10.85546875" bestFit="1" customWidth="1"/>
    <col min="14082" max="14082" width="10.140625" bestFit="1" customWidth="1"/>
    <col min="14083" max="14083" width="15.85546875" bestFit="1" customWidth="1"/>
    <col min="14084" max="14084" width="19.140625" bestFit="1" customWidth="1"/>
    <col min="14085" max="14085" width="18.28515625" bestFit="1" customWidth="1"/>
    <col min="14086" max="14091" width="15.85546875" bestFit="1" customWidth="1"/>
    <col min="14092" max="14092" width="16.7109375" bestFit="1" customWidth="1"/>
    <col min="14093" max="14093" width="16" bestFit="1" customWidth="1"/>
    <col min="14094" max="14096" width="15.85546875" bestFit="1" customWidth="1"/>
    <col min="14098" max="14098" width="9.85546875" customWidth="1"/>
    <col min="14337" max="14337" width="10.85546875" bestFit="1" customWidth="1"/>
    <col min="14338" max="14338" width="10.140625" bestFit="1" customWidth="1"/>
    <col min="14339" max="14339" width="15.85546875" bestFit="1" customWidth="1"/>
    <col min="14340" max="14340" width="19.140625" bestFit="1" customWidth="1"/>
    <col min="14341" max="14341" width="18.28515625" bestFit="1" customWidth="1"/>
    <col min="14342" max="14347" width="15.85546875" bestFit="1" customWidth="1"/>
    <col min="14348" max="14348" width="16.7109375" bestFit="1" customWidth="1"/>
    <col min="14349" max="14349" width="16" bestFit="1" customWidth="1"/>
    <col min="14350" max="14352" width="15.85546875" bestFit="1" customWidth="1"/>
    <col min="14354" max="14354" width="9.85546875" customWidth="1"/>
    <col min="14593" max="14593" width="10.85546875" bestFit="1" customWidth="1"/>
    <col min="14594" max="14594" width="10.140625" bestFit="1" customWidth="1"/>
    <col min="14595" max="14595" width="15.85546875" bestFit="1" customWidth="1"/>
    <col min="14596" max="14596" width="19.140625" bestFit="1" customWidth="1"/>
    <col min="14597" max="14597" width="18.28515625" bestFit="1" customWidth="1"/>
    <col min="14598" max="14603" width="15.85546875" bestFit="1" customWidth="1"/>
    <col min="14604" max="14604" width="16.7109375" bestFit="1" customWidth="1"/>
    <col min="14605" max="14605" width="16" bestFit="1" customWidth="1"/>
    <col min="14606" max="14608" width="15.85546875" bestFit="1" customWidth="1"/>
    <col min="14610" max="14610" width="9.85546875" customWidth="1"/>
    <col min="14849" max="14849" width="10.85546875" bestFit="1" customWidth="1"/>
    <col min="14850" max="14850" width="10.140625" bestFit="1" customWidth="1"/>
    <col min="14851" max="14851" width="15.85546875" bestFit="1" customWidth="1"/>
    <col min="14852" max="14852" width="19.140625" bestFit="1" customWidth="1"/>
    <col min="14853" max="14853" width="18.28515625" bestFit="1" customWidth="1"/>
    <col min="14854" max="14859" width="15.85546875" bestFit="1" customWidth="1"/>
    <col min="14860" max="14860" width="16.7109375" bestFit="1" customWidth="1"/>
    <col min="14861" max="14861" width="16" bestFit="1" customWidth="1"/>
    <col min="14862" max="14864" width="15.85546875" bestFit="1" customWidth="1"/>
    <col min="14866" max="14866" width="9.85546875" customWidth="1"/>
    <col min="15105" max="15105" width="10.85546875" bestFit="1" customWidth="1"/>
    <col min="15106" max="15106" width="10.140625" bestFit="1" customWidth="1"/>
    <col min="15107" max="15107" width="15.85546875" bestFit="1" customWidth="1"/>
    <col min="15108" max="15108" width="19.140625" bestFit="1" customWidth="1"/>
    <col min="15109" max="15109" width="18.28515625" bestFit="1" customWidth="1"/>
    <col min="15110" max="15115" width="15.85546875" bestFit="1" customWidth="1"/>
    <col min="15116" max="15116" width="16.7109375" bestFit="1" customWidth="1"/>
    <col min="15117" max="15117" width="16" bestFit="1" customWidth="1"/>
    <col min="15118" max="15120" width="15.85546875" bestFit="1" customWidth="1"/>
    <col min="15122" max="15122" width="9.85546875" customWidth="1"/>
    <col min="15361" max="15361" width="10.85546875" bestFit="1" customWidth="1"/>
    <col min="15362" max="15362" width="10.140625" bestFit="1" customWidth="1"/>
    <col min="15363" max="15363" width="15.85546875" bestFit="1" customWidth="1"/>
    <col min="15364" max="15364" width="19.140625" bestFit="1" customWidth="1"/>
    <col min="15365" max="15365" width="18.28515625" bestFit="1" customWidth="1"/>
    <col min="15366" max="15371" width="15.85546875" bestFit="1" customWidth="1"/>
    <col min="15372" max="15372" width="16.7109375" bestFit="1" customWidth="1"/>
    <col min="15373" max="15373" width="16" bestFit="1" customWidth="1"/>
    <col min="15374" max="15376" width="15.85546875" bestFit="1" customWidth="1"/>
    <col min="15378" max="15378" width="9.85546875" customWidth="1"/>
    <col min="15617" max="15617" width="10.85546875" bestFit="1" customWidth="1"/>
    <col min="15618" max="15618" width="10.140625" bestFit="1" customWidth="1"/>
    <col min="15619" max="15619" width="15.85546875" bestFit="1" customWidth="1"/>
    <col min="15620" max="15620" width="19.140625" bestFit="1" customWidth="1"/>
    <col min="15621" max="15621" width="18.28515625" bestFit="1" customWidth="1"/>
    <col min="15622" max="15627" width="15.85546875" bestFit="1" customWidth="1"/>
    <col min="15628" max="15628" width="16.7109375" bestFit="1" customWidth="1"/>
    <col min="15629" max="15629" width="16" bestFit="1" customWidth="1"/>
    <col min="15630" max="15632" width="15.85546875" bestFit="1" customWidth="1"/>
    <col min="15634" max="15634" width="9.85546875" customWidth="1"/>
    <col min="15873" max="15873" width="10.85546875" bestFit="1" customWidth="1"/>
    <col min="15874" max="15874" width="10.140625" bestFit="1" customWidth="1"/>
    <col min="15875" max="15875" width="15.85546875" bestFit="1" customWidth="1"/>
    <col min="15876" max="15876" width="19.140625" bestFit="1" customWidth="1"/>
    <col min="15877" max="15877" width="18.28515625" bestFit="1" customWidth="1"/>
    <col min="15878" max="15883" width="15.85546875" bestFit="1" customWidth="1"/>
    <col min="15884" max="15884" width="16.7109375" bestFit="1" customWidth="1"/>
    <col min="15885" max="15885" width="16" bestFit="1" customWidth="1"/>
    <col min="15886" max="15888" width="15.85546875" bestFit="1" customWidth="1"/>
    <col min="15890" max="15890" width="9.85546875" customWidth="1"/>
    <col min="16129" max="16129" width="10.85546875" bestFit="1" customWidth="1"/>
    <col min="16130" max="16130" width="10.140625" bestFit="1" customWidth="1"/>
    <col min="16131" max="16131" width="15.85546875" bestFit="1" customWidth="1"/>
    <col min="16132" max="16132" width="19.140625" bestFit="1" customWidth="1"/>
    <col min="16133" max="16133" width="18.28515625" bestFit="1" customWidth="1"/>
    <col min="16134" max="16139" width="15.85546875" bestFit="1" customWidth="1"/>
    <col min="16140" max="16140" width="16.7109375" bestFit="1" customWidth="1"/>
    <col min="16141" max="16141" width="16" bestFit="1" customWidth="1"/>
    <col min="16142" max="16144" width="15.85546875" bestFit="1" customWidth="1"/>
    <col min="16146" max="16146" width="9.85546875" customWidth="1"/>
  </cols>
  <sheetData>
    <row r="1" spans="1:18" x14ac:dyDescent="0.25">
      <c r="A1" s="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x14ac:dyDescent="0.25">
      <c r="A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6</v>
      </c>
      <c r="O2" t="s">
        <v>11</v>
      </c>
      <c r="P2" t="s">
        <v>14</v>
      </c>
      <c r="R2" s="2" t="s">
        <v>14</v>
      </c>
    </row>
    <row r="3" spans="1:18" x14ac:dyDescent="0.25">
      <c r="A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17</v>
      </c>
      <c r="O3" t="s">
        <v>17</v>
      </c>
      <c r="P3" t="s">
        <v>16</v>
      </c>
      <c r="R3" s="2" t="s">
        <v>18</v>
      </c>
    </row>
    <row r="4" spans="1:18" x14ac:dyDescent="0.25">
      <c r="A4" s="3" t="s">
        <v>19</v>
      </c>
      <c r="B4" s="4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</row>
    <row r="5" spans="1:18" x14ac:dyDescent="0.25">
      <c r="A5" s="1" t="s">
        <v>21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</row>
    <row r="6" spans="1:18" x14ac:dyDescent="0.25">
      <c r="A6" s="1" t="s">
        <v>23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</row>
    <row r="7" spans="1:18" x14ac:dyDescent="0.25">
      <c r="A7" s="1" t="s">
        <v>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</row>
    <row r="8" spans="1:18" x14ac:dyDescent="0.25">
      <c r="A8" s="1" t="s">
        <v>26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</row>
    <row r="9" spans="1:18" x14ac:dyDescent="0.25">
      <c r="A9" s="1" t="s">
        <v>27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</row>
    <row r="10" spans="1:18" x14ac:dyDescent="0.25">
      <c r="A10" s="1" t="s">
        <v>28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</row>
    <row r="11" spans="1:18" x14ac:dyDescent="0.25">
      <c r="A11" s="1" t="s">
        <v>29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 t="s">
        <v>31</v>
      </c>
      <c r="O11" t="s">
        <v>31</v>
      </c>
      <c r="P11" t="s">
        <v>30</v>
      </c>
    </row>
    <row r="12" spans="1:18" x14ac:dyDescent="0.25">
      <c r="A12" s="1" t="s">
        <v>32</v>
      </c>
      <c r="B12" s="7" t="s">
        <v>33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</row>
    <row r="13" spans="1:18" x14ac:dyDescent="0.25">
      <c r="B13" s="8">
        <f>C7</f>
        <v>42125</v>
      </c>
      <c r="C13" s="9">
        <v>54.526371002197266</v>
      </c>
      <c r="D13" s="9">
        <v>50.064556121826172</v>
      </c>
      <c r="E13" s="9">
        <v>53.471214294433594</v>
      </c>
      <c r="F13" s="9">
        <v>53.733852386474609</v>
      </c>
      <c r="G13" s="9">
        <v>53.379665374755859</v>
      </c>
      <c r="H13" s="9">
        <v>53.337932586669922</v>
      </c>
      <c r="I13" s="9">
        <v>53.574775695800781</v>
      </c>
      <c r="J13" s="9">
        <v>53.507633209228516</v>
      </c>
      <c r="K13" s="9">
        <v>53.340679168701172</v>
      </c>
      <c r="L13" s="9">
        <v>51.257740020751953</v>
      </c>
      <c r="M13" s="9">
        <v>48.994037628173828</v>
      </c>
      <c r="N13" s="9">
        <v>7790.24755859375</v>
      </c>
      <c r="O13" s="9">
        <v>9097.34765625</v>
      </c>
      <c r="P13" s="9">
        <v>52.087692260742187</v>
      </c>
    </row>
    <row r="14" spans="1:18" x14ac:dyDescent="0.25">
      <c r="B14" s="8">
        <f>B13+1</f>
        <v>42126</v>
      </c>
      <c r="C14" s="9">
        <v>54.341487884521484</v>
      </c>
      <c r="D14" s="9">
        <v>50.383689880371094</v>
      </c>
      <c r="E14" s="9">
        <v>53.489616394042969</v>
      </c>
      <c r="F14" s="9">
        <v>55.286819458007812</v>
      </c>
      <c r="G14" s="9">
        <v>55.426467895507813</v>
      </c>
      <c r="H14" s="9">
        <v>55.609359741210937</v>
      </c>
      <c r="I14" s="9">
        <v>56.099906921386719</v>
      </c>
      <c r="J14" s="9">
        <v>56.334247589111328</v>
      </c>
      <c r="K14" s="9">
        <v>56.311614990234375</v>
      </c>
      <c r="L14" s="9">
        <v>54.087776184082031</v>
      </c>
      <c r="M14" s="9">
        <v>49.882183074951172</v>
      </c>
      <c r="N14" s="9">
        <v>7790.24755859375</v>
      </c>
      <c r="O14" s="9">
        <v>9013.2138671875</v>
      </c>
      <c r="P14" s="9">
        <v>52.458843231201172</v>
      </c>
    </row>
    <row r="15" spans="1:18" x14ac:dyDescent="0.25">
      <c r="B15" s="8">
        <f t="shared" ref="B15:B78" si="0">B14+1</f>
        <v>42127</v>
      </c>
      <c r="C15" s="9">
        <v>54.540351867675781</v>
      </c>
      <c r="D15" s="9">
        <v>50.746440887451172</v>
      </c>
      <c r="E15" s="9">
        <v>53.508632659912109</v>
      </c>
      <c r="F15" s="9">
        <v>55.505859375</v>
      </c>
      <c r="G15" s="9">
        <v>56.124889373779297</v>
      </c>
      <c r="H15" s="9">
        <v>56.524627685546875</v>
      </c>
      <c r="I15" s="9">
        <v>57.298274993896484</v>
      </c>
      <c r="J15" s="9">
        <v>57.879432678222656</v>
      </c>
      <c r="K15" s="9">
        <v>58.095596313476563</v>
      </c>
      <c r="L15" s="9">
        <v>55.792442321777344</v>
      </c>
      <c r="M15" s="9">
        <v>50.784877777099609</v>
      </c>
      <c r="N15" s="9">
        <v>7790.24755859375</v>
      </c>
      <c r="O15" s="9">
        <v>8951.1298828125</v>
      </c>
      <c r="P15" s="9">
        <v>53.031070709228516</v>
      </c>
    </row>
    <row r="16" spans="1:18" x14ac:dyDescent="0.25">
      <c r="B16" s="8">
        <f t="shared" si="0"/>
        <v>42128</v>
      </c>
      <c r="C16" s="9">
        <v>54.446636199951172</v>
      </c>
      <c r="D16" s="9">
        <v>50.682090759277344</v>
      </c>
      <c r="E16" s="9">
        <v>53.530738830566406</v>
      </c>
      <c r="F16" s="9">
        <v>55.341808319091797</v>
      </c>
      <c r="G16" s="9">
        <v>55.756439208984375</v>
      </c>
      <c r="H16" s="9">
        <v>56.075298309326172</v>
      </c>
      <c r="I16" s="9">
        <v>56.626995086669922</v>
      </c>
      <c r="J16" s="9">
        <v>57.115634918212891</v>
      </c>
      <c r="K16" s="9">
        <v>57.403556823730469</v>
      </c>
      <c r="L16" s="9">
        <v>53.671222686767578</v>
      </c>
      <c r="M16" s="9">
        <v>48.748466491699219</v>
      </c>
      <c r="N16" s="9">
        <v>7790.24755859375</v>
      </c>
      <c r="O16" s="9">
        <v>8978.6240234375</v>
      </c>
      <c r="P16" s="9">
        <v>52.647323608398437</v>
      </c>
    </row>
    <row r="17" spans="2:16" x14ac:dyDescent="0.25">
      <c r="B17" s="8">
        <f t="shared" si="0"/>
        <v>42129</v>
      </c>
      <c r="C17" s="9">
        <v>54.299755096435547</v>
      </c>
      <c r="D17" s="9">
        <v>50.634189605712891</v>
      </c>
      <c r="E17" s="9">
        <v>53.550304412841797</v>
      </c>
      <c r="F17" s="9">
        <v>55.369407653808594</v>
      </c>
      <c r="G17" s="9">
        <v>55.865474700927734</v>
      </c>
      <c r="H17" s="9">
        <v>56.208724975585937</v>
      </c>
      <c r="I17" s="9">
        <v>56.920169830322266</v>
      </c>
      <c r="J17" s="9">
        <v>57.5020751953125</v>
      </c>
      <c r="K17" s="9">
        <v>57.809246063232422</v>
      </c>
      <c r="L17" s="9">
        <v>55.148250579833984</v>
      </c>
      <c r="M17" s="9">
        <v>50.073188781738281</v>
      </c>
      <c r="N17" s="9">
        <v>7790.24755859375</v>
      </c>
      <c r="O17" s="9">
        <v>8976.1279296875</v>
      </c>
      <c r="P17" s="9">
        <v>52.873363494873047</v>
      </c>
    </row>
    <row r="18" spans="2:16" x14ac:dyDescent="0.25">
      <c r="B18" s="8">
        <f t="shared" si="0"/>
        <v>42130</v>
      </c>
      <c r="C18" s="9">
        <v>54.293361663818359</v>
      </c>
      <c r="D18" s="9">
        <v>49.936759948730469</v>
      </c>
      <c r="E18" s="9">
        <v>53.571098327636719</v>
      </c>
      <c r="F18" s="9">
        <v>55.139003753662109</v>
      </c>
      <c r="G18" s="9">
        <v>55.534400939941406</v>
      </c>
      <c r="H18" s="9">
        <v>55.822780609130859</v>
      </c>
      <c r="I18" s="9">
        <v>56.415340423583984</v>
      </c>
      <c r="J18" s="9">
        <v>56.945682525634766</v>
      </c>
      <c r="K18" s="9">
        <v>57.248447418212891</v>
      </c>
      <c r="L18" s="9">
        <v>54.429775238037109</v>
      </c>
      <c r="M18" s="9">
        <v>48.918712615966797</v>
      </c>
      <c r="N18" s="9">
        <v>7790.24755859375</v>
      </c>
      <c r="O18" s="9">
        <v>8948.8037109375</v>
      </c>
      <c r="P18" s="9">
        <v>52.589851379394531</v>
      </c>
    </row>
    <row r="19" spans="2:16" x14ac:dyDescent="0.25">
      <c r="B19" s="8">
        <f t="shared" si="0"/>
        <v>42131</v>
      </c>
      <c r="C19" s="9">
        <v>55.885387420654297</v>
      </c>
      <c r="D19" s="9">
        <v>50.515865325927734</v>
      </c>
      <c r="E19" s="9">
        <v>53.57672119140625</v>
      </c>
      <c r="F19" s="9">
        <v>55.377975463867187</v>
      </c>
      <c r="G19" s="9">
        <v>55.905906677246094</v>
      </c>
      <c r="H19" s="9">
        <v>56.336257934570313</v>
      </c>
      <c r="I19" s="9">
        <v>57.171089172363281</v>
      </c>
      <c r="J19" s="9">
        <v>57.824256896972656</v>
      </c>
      <c r="K19" s="9">
        <v>58.123805999755859</v>
      </c>
      <c r="L19" s="9">
        <v>56.292407989501953</v>
      </c>
      <c r="M19" s="9">
        <v>51.023319244384766</v>
      </c>
      <c r="N19" s="9">
        <v>7790.24755859375</v>
      </c>
      <c r="O19" s="9">
        <v>8935.89453125</v>
      </c>
      <c r="P19" s="9">
        <v>53.067554473876953</v>
      </c>
    </row>
    <row r="20" spans="2:16" x14ac:dyDescent="0.25">
      <c r="B20" s="8">
        <f t="shared" si="0"/>
        <v>42132</v>
      </c>
      <c r="C20" s="9">
        <v>55.903461456298828</v>
      </c>
      <c r="D20" s="9">
        <v>50.835853576660156</v>
      </c>
      <c r="E20" s="9">
        <v>53.594516754150391</v>
      </c>
      <c r="F20" s="9">
        <v>56.467605590820313</v>
      </c>
      <c r="G20" s="9">
        <v>56.862419128417969</v>
      </c>
      <c r="H20" s="9">
        <v>57.214962005615234</v>
      </c>
      <c r="I20" s="9">
        <v>57.979282379150391</v>
      </c>
      <c r="J20" s="9">
        <v>58.586544036865234</v>
      </c>
      <c r="K20" s="9">
        <v>58.850894927978516</v>
      </c>
      <c r="L20" s="9">
        <v>57.080844879150391</v>
      </c>
      <c r="M20" s="9">
        <v>51.703456878662109</v>
      </c>
      <c r="N20" s="9">
        <v>7790.24755859375</v>
      </c>
      <c r="O20" s="9">
        <v>8901.6533203125</v>
      </c>
      <c r="P20" s="9">
        <v>53.200935363769531</v>
      </c>
    </row>
    <row r="21" spans="2:16" x14ac:dyDescent="0.25">
      <c r="B21" s="8">
        <f t="shared" si="0"/>
        <v>42133</v>
      </c>
      <c r="C21" s="9">
        <v>55.955516815185547</v>
      </c>
      <c r="D21" s="9">
        <v>52.014236450195313</v>
      </c>
      <c r="E21" s="9">
        <v>53.617137908935547</v>
      </c>
      <c r="F21" s="9">
        <v>57.369186401367188</v>
      </c>
      <c r="G21" s="9">
        <v>58.251129150390625</v>
      </c>
      <c r="H21" s="9">
        <v>58.883865356445312</v>
      </c>
      <c r="I21" s="9">
        <v>60.151641845703125</v>
      </c>
      <c r="J21" s="9">
        <v>61.06097412109375</v>
      </c>
      <c r="K21" s="9">
        <v>61.395542144775391</v>
      </c>
      <c r="L21" s="9">
        <v>60.626300811767578</v>
      </c>
      <c r="M21" s="9">
        <v>55.125831604003906</v>
      </c>
      <c r="N21" s="9">
        <v>7790.24755859375</v>
      </c>
      <c r="O21" s="9">
        <v>8976.1943359375</v>
      </c>
      <c r="P21" s="9">
        <v>54.005973815917969</v>
      </c>
    </row>
    <row r="22" spans="2:16" x14ac:dyDescent="0.25">
      <c r="B22" s="8">
        <f t="shared" si="0"/>
        <v>42134</v>
      </c>
      <c r="C22" s="9">
        <v>56.071544647216797</v>
      </c>
      <c r="D22" s="9">
        <v>51.548053741455078</v>
      </c>
      <c r="E22" s="9">
        <v>53.643074035644531</v>
      </c>
      <c r="F22" s="9">
        <v>57.687786102294922</v>
      </c>
      <c r="G22" s="9">
        <v>58.433887481689453</v>
      </c>
      <c r="H22" s="9">
        <v>58.961257934570313</v>
      </c>
      <c r="I22" s="9">
        <v>60.219139099121094</v>
      </c>
      <c r="J22" s="9">
        <v>61.264251708984375</v>
      </c>
      <c r="K22" s="9">
        <v>61.703521728515625</v>
      </c>
      <c r="L22" s="9">
        <v>61.690914154052734</v>
      </c>
      <c r="M22" s="9">
        <v>55.063892364501953</v>
      </c>
      <c r="N22" s="9">
        <v>7790.24755859375</v>
      </c>
      <c r="O22" s="9">
        <v>8951.3037109375</v>
      </c>
      <c r="P22" s="9">
        <v>53.637615203857422</v>
      </c>
    </row>
    <row r="23" spans="2:16" x14ac:dyDescent="0.25">
      <c r="B23" s="8">
        <f t="shared" si="0"/>
        <v>42135</v>
      </c>
      <c r="C23" s="9">
        <v>56.042079925537109</v>
      </c>
      <c r="D23" s="9">
        <v>51.158111572265625</v>
      </c>
      <c r="E23" s="9">
        <v>53.667552947998047</v>
      </c>
      <c r="F23" s="9">
        <v>57.312255859375</v>
      </c>
      <c r="G23" s="9">
        <v>57.815994262695313</v>
      </c>
      <c r="H23" s="9">
        <v>58.163566589355469</v>
      </c>
      <c r="I23" s="9">
        <v>59.005294799804688</v>
      </c>
      <c r="J23" s="9">
        <v>59.819778442382813</v>
      </c>
      <c r="K23" s="9">
        <v>60.260898590087891</v>
      </c>
      <c r="L23" s="9">
        <v>58.589580535888672</v>
      </c>
      <c r="M23" s="9">
        <v>51.776599884033203</v>
      </c>
      <c r="N23" s="9">
        <v>7790.24755859375</v>
      </c>
      <c r="O23" s="9">
        <v>8897.5888671875</v>
      </c>
      <c r="P23" s="9">
        <v>53.174495697021484</v>
      </c>
    </row>
    <row r="24" spans="2:16" x14ac:dyDescent="0.25">
      <c r="B24" s="8">
        <f t="shared" si="0"/>
        <v>42136</v>
      </c>
      <c r="C24" s="9">
        <v>56.121128082275391</v>
      </c>
      <c r="D24" s="9">
        <v>51.941036224365234</v>
      </c>
      <c r="E24" s="9">
        <v>53.692405700683594</v>
      </c>
      <c r="F24" s="9">
        <v>57.515083312988281</v>
      </c>
      <c r="G24" s="9">
        <v>58.431251525878906</v>
      </c>
      <c r="H24" s="9">
        <v>59.064994812011719</v>
      </c>
      <c r="I24" s="9">
        <v>60.277408599853516</v>
      </c>
      <c r="J24" s="9">
        <v>61.291534423828125</v>
      </c>
      <c r="K24" s="9">
        <v>61.766880035400391</v>
      </c>
      <c r="L24" s="9">
        <v>60.777278900146484</v>
      </c>
      <c r="M24" s="9">
        <v>54.737522125244141</v>
      </c>
      <c r="N24" s="9">
        <v>7790.24755859375</v>
      </c>
      <c r="O24" s="9">
        <v>8815.7392578125</v>
      </c>
      <c r="P24" s="9">
        <v>53.931076049804688</v>
      </c>
    </row>
    <row r="25" spans="2:16" x14ac:dyDescent="0.25">
      <c r="B25" s="8">
        <f t="shared" si="0"/>
        <v>42137</v>
      </c>
      <c r="C25" s="9">
        <v>56.293170928955078</v>
      </c>
      <c r="D25" s="9">
        <v>52.104782104492187</v>
      </c>
      <c r="E25" s="9">
        <v>53.718845367431641</v>
      </c>
      <c r="F25" s="9">
        <v>57.893260955810547</v>
      </c>
      <c r="G25" s="9">
        <v>58.755958557128906</v>
      </c>
      <c r="H25" s="9">
        <v>59.370010375976563</v>
      </c>
      <c r="I25" s="9">
        <v>60.589138031005859</v>
      </c>
      <c r="J25" s="9">
        <v>61.722438812255859</v>
      </c>
      <c r="K25" s="9">
        <v>62.267185211181641</v>
      </c>
      <c r="L25" s="9">
        <v>62.131793975830078</v>
      </c>
      <c r="M25" s="9">
        <v>55.6312255859375</v>
      </c>
      <c r="N25" s="9">
        <v>7790.24755859375</v>
      </c>
      <c r="O25" s="9">
        <v>8677.322265625</v>
      </c>
      <c r="P25" s="9">
        <v>53.926742553710938</v>
      </c>
    </row>
    <row r="26" spans="2:16" x14ac:dyDescent="0.25">
      <c r="B26" s="8">
        <f t="shared" si="0"/>
        <v>42138</v>
      </c>
      <c r="C26" s="9">
        <v>52.702613830566406</v>
      </c>
      <c r="D26" s="9">
        <v>50.600574493408203</v>
      </c>
      <c r="E26" s="9">
        <v>53.742919921875</v>
      </c>
      <c r="F26" s="9">
        <v>57.188407897949219</v>
      </c>
      <c r="G26" s="9">
        <v>57.931079864501953</v>
      </c>
      <c r="H26" s="9">
        <v>58.407127380371094</v>
      </c>
      <c r="I26" s="9">
        <v>59.407958984375</v>
      </c>
      <c r="J26" s="9">
        <v>60.336456298828125</v>
      </c>
      <c r="K26" s="9">
        <v>60.816162109375</v>
      </c>
      <c r="L26" s="9">
        <v>60.007472991943359</v>
      </c>
      <c r="M26" s="9">
        <v>52.978008270263672</v>
      </c>
      <c r="N26" s="9">
        <v>7790.24755859375</v>
      </c>
      <c r="O26" s="9">
        <v>8732.46484375</v>
      </c>
      <c r="P26" s="9">
        <v>53.229652404785156</v>
      </c>
    </row>
    <row r="27" spans="2:16" x14ac:dyDescent="0.25">
      <c r="B27" s="8">
        <f t="shared" si="0"/>
        <v>42139</v>
      </c>
      <c r="C27" s="9">
        <v>52.73333740234375</v>
      </c>
      <c r="D27" s="9">
        <v>50.419586181640625</v>
      </c>
      <c r="E27" s="9">
        <v>53.766525268554688</v>
      </c>
      <c r="F27" s="9">
        <v>54.862228393554687</v>
      </c>
      <c r="G27" s="9">
        <v>55.915813446044922</v>
      </c>
      <c r="H27" s="9">
        <v>56.530231475830078</v>
      </c>
      <c r="I27" s="9">
        <v>57.605941772460937</v>
      </c>
      <c r="J27" s="9">
        <v>58.689395904541016</v>
      </c>
      <c r="K27" s="9">
        <v>59.274833679199219</v>
      </c>
      <c r="L27" s="9">
        <v>58.700386047363281</v>
      </c>
      <c r="M27" s="9">
        <v>51.687129974365234</v>
      </c>
      <c r="N27" s="9">
        <v>7790.24755859375</v>
      </c>
      <c r="O27" s="9">
        <v>8631.3037109375</v>
      </c>
      <c r="P27" s="9">
        <v>53.170486450195313</v>
      </c>
    </row>
    <row r="28" spans="2:16" x14ac:dyDescent="0.25">
      <c r="B28" s="8">
        <f t="shared" si="0"/>
        <v>42140</v>
      </c>
      <c r="C28" s="9">
        <v>52.726345062255859</v>
      </c>
      <c r="D28" s="9">
        <v>49.859031677246094</v>
      </c>
      <c r="E28" s="9">
        <v>53.785476684570313</v>
      </c>
      <c r="F28" s="9">
        <v>53.868568420410156</v>
      </c>
      <c r="G28" s="9">
        <v>54.655467987060547</v>
      </c>
      <c r="H28" s="9">
        <v>55.133014678955078</v>
      </c>
      <c r="I28" s="9">
        <v>55.942062377929687</v>
      </c>
      <c r="J28" s="9">
        <v>56.803462982177734</v>
      </c>
      <c r="K28" s="9">
        <v>57.319969177246094</v>
      </c>
      <c r="L28" s="9">
        <v>56.055385589599609</v>
      </c>
      <c r="M28" s="9">
        <v>49.446846008300781</v>
      </c>
      <c r="N28" s="9">
        <v>7790.24755859375</v>
      </c>
      <c r="O28" s="9">
        <v>8651.9140625</v>
      </c>
      <c r="P28" s="9">
        <v>53.126880645751953</v>
      </c>
    </row>
    <row r="29" spans="2:16" x14ac:dyDescent="0.25">
      <c r="B29" s="8">
        <f t="shared" si="0"/>
        <v>42141</v>
      </c>
      <c r="C29" s="9">
        <v>52.742744445800781</v>
      </c>
      <c r="D29" s="9">
        <v>50.697048187255859</v>
      </c>
      <c r="E29" s="9">
        <v>53.803958892822266</v>
      </c>
      <c r="F29" s="9">
        <v>53.779991149902344</v>
      </c>
      <c r="G29" s="9">
        <v>54.419673919677734</v>
      </c>
      <c r="H29" s="9">
        <v>54.923904418945313</v>
      </c>
      <c r="I29" s="9">
        <v>55.747833251953125</v>
      </c>
      <c r="J29" s="9">
        <v>56.515308380126953</v>
      </c>
      <c r="K29" s="9">
        <v>56.941555023193359</v>
      </c>
      <c r="L29" s="9">
        <v>55.695110321044922</v>
      </c>
      <c r="M29" s="9">
        <v>50.196697235107422</v>
      </c>
      <c r="N29" s="9">
        <v>7790.24755859375</v>
      </c>
      <c r="O29" s="9">
        <v>8642.8095703125</v>
      </c>
      <c r="P29" s="9">
        <v>53.148433685302734</v>
      </c>
    </row>
    <row r="30" spans="2:16" x14ac:dyDescent="0.25">
      <c r="B30" s="8">
        <f t="shared" si="0"/>
        <v>42142</v>
      </c>
      <c r="C30" s="9">
        <v>52.761505126953125</v>
      </c>
      <c r="D30" s="9">
        <v>50.684364318847656</v>
      </c>
      <c r="E30" s="9">
        <v>53.823837280273438</v>
      </c>
      <c r="F30" s="9">
        <v>54.071079254150391</v>
      </c>
      <c r="G30" s="9">
        <v>54.663486480712891</v>
      </c>
      <c r="H30" s="9">
        <v>55.188388824462891</v>
      </c>
      <c r="I30" s="9">
        <v>56.189022064208984</v>
      </c>
      <c r="J30" s="9">
        <v>57.06939697265625</v>
      </c>
      <c r="K30" s="9">
        <v>57.487525939941406</v>
      </c>
      <c r="L30" s="9">
        <v>58.020206451416016</v>
      </c>
      <c r="M30" s="9">
        <v>52.409339904785156</v>
      </c>
      <c r="N30" s="9">
        <v>7790.24755859375</v>
      </c>
      <c r="O30" s="9">
        <v>8649.7294921875</v>
      </c>
      <c r="P30" s="9">
        <v>53.248580932617188</v>
      </c>
    </row>
    <row r="31" spans="2:16" x14ac:dyDescent="0.25">
      <c r="B31" s="8">
        <f t="shared" si="0"/>
        <v>42143</v>
      </c>
      <c r="C31" s="9">
        <v>52.679744720458984</v>
      </c>
      <c r="D31" s="9">
        <v>49.566555023193359</v>
      </c>
      <c r="E31" s="9">
        <v>53.833995819091797</v>
      </c>
      <c r="F31" s="9">
        <v>53.826030731201172</v>
      </c>
      <c r="G31" s="9">
        <v>54.319286346435547</v>
      </c>
      <c r="H31" s="9">
        <v>54.664669036865234</v>
      </c>
      <c r="I31" s="9">
        <v>55.383796691894531</v>
      </c>
      <c r="J31" s="9">
        <v>56.075576782226562</v>
      </c>
      <c r="K31" s="9">
        <v>56.420040130615234</v>
      </c>
      <c r="L31" s="9">
        <v>56.734882354736328</v>
      </c>
      <c r="M31" s="9">
        <v>50.281017303466797</v>
      </c>
      <c r="N31" s="9">
        <v>7790.24755859375</v>
      </c>
      <c r="O31" s="9">
        <v>8623.7392578125</v>
      </c>
      <c r="P31" s="9">
        <v>52.945735931396484</v>
      </c>
    </row>
    <row r="32" spans="2:16" x14ac:dyDescent="0.25">
      <c r="B32" s="8">
        <f t="shared" si="0"/>
        <v>42144</v>
      </c>
      <c r="C32" s="9">
        <v>52.654075622558594</v>
      </c>
      <c r="D32" s="9">
        <v>50.919406890869141</v>
      </c>
      <c r="E32" s="9">
        <v>53.845550537109375</v>
      </c>
      <c r="F32" s="9">
        <v>53.834873199462891</v>
      </c>
      <c r="G32" s="9">
        <v>54.647502899169922</v>
      </c>
      <c r="H32" s="9">
        <v>55.170879364013672</v>
      </c>
      <c r="I32" s="9">
        <v>56.007633209228516</v>
      </c>
      <c r="J32" s="9">
        <v>56.747909545898438</v>
      </c>
      <c r="K32" s="9">
        <v>57.116447448730469</v>
      </c>
      <c r="L32" s="9">
        <v>56.111473083496094</v>
      </c>
      <c r="M32" s="9">
        <v>50.638496398925781</v>
      </c>
      <c r="N32" s="9">
        <v>7790.24755859375</v>
      </c>
      <c r="O32" s="9">
        <v>8650.0302734375</v>
      </c>
      <c r="P32" s="9">
        <v>53.541831970214844</v>
      </c>
    </row>
    <row r="33" spans="2:16" x14ac:dyDescent="0.25">
      <c r="B33" s="8">
        <f t="shared" si="0"/>
        <v>42145</v>
      </c>
      <c r="C33" s="9">
        <v>52.695095062255859</v>
      </c>
      <c r="D33" s="9">
        <v>51.228141784667969</v>
      </c>
      <c r="E33" s="9">
        <v>53.868640899658203</v>
      </c>
      <c r="F33" s="9">
        <v>54.250732421875</v>
      </c>
      <c r="G33" s="9">
        <v>55.110881805419922</v>
      </c>
      <c r="H33" s="9">
        <v>55.7470703125</v>
      </c>
      <c r="I33" s="9">
        <v>56.872547149658203</v>
      </c>
      <c r="J33" s="9">
        <v>57.813251495361328</v>
      </c>
      <c r="K33" s="9">
        <v>58.253452301025391</v>
      </c>
      <c r="L33" s="9">
        <v>58.540496826171875</v>
      </c>
      <c r="M33" s="9">
        <v>53.132778167724609</v>
      </c>
      <c r="N33" s="9">
        <v>7790.24755859375</v>
      </c>
      <c r="O33" s="9">
        <v>8689.146484375</v>
      </c>
      <c r="P33" s="9">
        <v>53.788234710693359</v>
      </c>
    </row>
    <row r="34" spans="2:16" x14ac:dyDescent="0.25">
      <c r="B34" s="8">
        <f t="shared" si="0"/>
        <v>42146</v>
      </c>
      <c r="C34" s="9">
        <v>52.701656341552734</v>
      </c>
      <c r="D34" s="9">
        <v>51.706821441650391</v>
      </c>
      <c r="E34" s="9">
        <v>53.89154052734375</v>
      </c>
      <c r="F34" s="9">
        <v>54.521877288818359</v>
      </c>
      <c r="G34" s="9">
        <v>55.466716766357422</v>
      </c>
      <c r="H34" s="9">
        <v>56.133094787597656</v>
      </c>
      <c r="I34" s="9">
        <v>57.293827056884766</v>
      </c>
      <c r="J34" s="9">
        <v>58.332965850830078</v>
      </c>
      <c r="K34" s="9">
        <v>58.829360961914063</v>
      </c>
      <c r="L34" s="9">
        <v>59.078525543212891</v>
      </c>
      <c r="M34" s="9">
        <v>53.423992156982422</v>
      </c>
      <c r="N34" s="9">
        <v>7790.24755859375</v>
      </c>
      <c r="O34" s="9">
        <v>8676.578125</v>
      </c>
      <c r="P34" s="9">
        <v>53.908843994140625</v>
      </c>
    </row>
    <row r="35" spans="2:16" x14ac:dyDescent="0.25">
      <c r="B35" s="8">
        <f t="shared" si="0"/>
        <v>42147</v>
      </c>
      <c r="C35" s="9">
        <v>52.777149200439453</v>
      </c>
      <c r="D35" s="9">
        <v>52.153675079345703</v>
      </c>
      <c r="E35" s="9">
        <v>53.914852142333984</v>
      </c>
      <c r="F35" s="9">
        <v>54.860569000244141</v>
      </c>
      <c r="G35" s="9">
        <v>56.101089477539063</v>
      </c>
      <c r="H35" s="9">
        <v>56.953487396240234</v>
      </c>
      <c r="I35" s="9">
        <v>58.370040893554687</v>
      </c>
      <c r="J35" s="9">
        <v>59.611217498779297</v>
      </c>
      <c r="K35" s="9">
        <v>60.188388824462891</v>
      </c>
      <c r="L35" s="9">
        <v>61.459140777587891</v>
      </c>
      <c r="M35" s="9">
        <v>55.761562347412109</v>
      </c>
      <c r="N35" s="9">
        <v>7790.24755859375</v>
      </c>
      <c r="O35" s="9">
        <v>8633.55078125</v>
      </c>
      <c r="P35" s="9">
        <v>54.502223968505859</v>
      </c>
    </row>
    <row r="36" spans="2:16" x14ac:dyDescent="0.25">
      <c r="B36" s="8">
        <f t="shared" si="0"/>
        <v>42148</v>
      </c>
      <c r="C36" s="9">
        <v>52.677627563476563</v>
      </c>
      <c r="D36" s="9">
        <v>52.491836547851563</v>
      </c>
      <c r="E36" s="9">
        <v>53.939804077148438</v>
      </c>
      <c r="F36" s="9">
        <v>55.199668884277344</v>
      </c>
      <c r="G36" s="9">
        <v>56.4154052734375</v>
      </c>
      <c r="H36" s="9">
        <v>57.26763916015625</v>
      </c>
      <c r="I36" s="9">
        <v>58.860336303710937</v>
      </c>
      <c r="J36" s="9">
        <v>60.300601959228516</v>
      </c>
      <c r="K36" s="9">
        <v>60.963722229003906</v>
      </c>
      <c r="L36" s="9">
        <v>63.714321136474609</v>
      </c>
      <c r="M36" s="9">
        <v>57.492889404296875</v>
      </c>
      <c r="N36" s="9">
        <v>7790.24755859375</v>
      </c>
      <c r="O36" s="9">
        <v>8636.7607421875</v>
      </c>
      <c r="P36" s="9">
        <v>54.459686279296875</v>
      </c>
    </row>
    <row r="37" spans="2:16" x14ac:dyDescent="0.25">
      <c r="B37" s="8">
        <f t="shared" si="0"/>
        <v>42149</v>
      </c>
      <c r="C37" s="9">
        <v>52.750728607177734</v>
      </c>
      <c r="D37" s="9">
        <v>50.733726501464844</v>
      </c>
      <c r="E37" s="9">
        <v>53.466758728027344</v>
      </c>
      <c r="F37" s="9">
        <v>48.490203857421875</v>
      </c>
      <c r="G37" s="9">
        <v>49.198627471923828</v>
      </c>
      <c r="H37" s="9">
        <v>49.849712371826172</v>
      </c>
      <c r="I37" s="9">
        <v>50.716941833496094</v>
      </c>
      <c r="J37" s="9">
        <v>51.324806213378906</v>
      </c>
      <c r="K37" s="9">
        <v>51.638923645019531</v>
      </c>
      <c r="L37" s="9">
        <v>48.001167297363281</v>
      </c>
      <c r="M37" s="9">
        <v>49.154743194580078</v>
      </c>
      <c r="N37" s="9">
        <v>7790.24755859375</v>
      </c>
      <c r="O37" s="9">
        <v>8594.5595703125</v>
      </c>
      <c r="P37" s="9">
        <v>51.771797180175781</v>
      </c>
    </row>
    <row r="38" spans="2:16" x14ac:dyDescent="0.25">
      <c r="B38" s="8">
        <f t="shared" si="0"/>
        <v>42150</v>
      </c>
      <c r="C38" s="9">
        <v>52.741397857666016</v>
      </c>
      <c r="D38" s="9">
        <v>52.690067291259766</v>
      </c>
      <c r="E38" s="9">
        <v>53.491874694824219</v>
      </c>
      <c r="F38" s="9">
        <v>53.682643890380859</v>
      </c>
      <c r="G38" s="9">
        <v>54.241500854492188</v>
      </c>
      <c r="H38" s="9">
        <v>54.927310943603516</v>
      </c>
      <c r="I38" s="9">
        <v>56.108810424804688</v>
      </c>
      <c r="J38" s="9">
        <v>56.954200744628906</v>
      </c>
      <c r="K38" s="9">
        <v>57.254142761230469</v>
      </c>
      <c r="L38" s="9">
        <v>58.611083984375</v>
      </c>
      <c r="M38" s="9">
        <v>56.319633483886719</v>
      </c>
      <c r="N38" s="9">
        <v>7790.24755859375</v>
      </c>
      <c r="O38" s="9">
        <v>8573.93359375</v>
      </c>
      <c r="P38" s="9">
        <v>54.013439178466797</v>
      </c>
    </row>
    <row r="39" spans="2:16" x14ac:dyDescent="0.25">
      <c r="B39" s="8">
        <f t="shared" si="0"/>
        <v>42151</v>
      </c>
      <c r="C39" s="9">
        <v>52.774166107177734</v>
      </c>
      <c r="D39" s="9">
        <v>51.728702545166016</v>
      </c>
      <c r="E39" s="9">
        <v>53.518684387207031</v>
      </c>
      <c r="F39" s="9">
        <v>55.085651397705078</v>
      </c>
      <c r="G39" s="9">
        <v>56.094078063964844</v>
      </c>
      <c r="H39" s="9">
        <v>56.742580413818359</v>
      </c>
      <c r="I39" s="9">
        <v>58.019767761230469</v>
      </c>
      <c r="J39" s="9">
        <v>59.093894958496094</v>
      </c>
      <c r="K39" s="9">
        <v>59.502933502197266</v>
      </c>
      <c r="L39" s="9">
        <v>62.111629486083984</v>
      </c>
      <c r="M39" s="9">
        <v>57.576137542724609</v>
      </c>
      <c r="N39" s="9">
        <v>7790.24755859375</v>
      </c>
      <c r="O39" s="9">
        <v>8548.4384765625</v>
      </c>
      <c r="P39" s="9">
        <v>53.937007904052734</v>
      </c>
    </row>
    <row r="40" spans="2:16" x14ac:dyDescent="0.25">
      <c r="B40" s="8">
        <f t="shared" si="0"/>
        <v>42152</v>
      </c>
      <c r="C40" s="9">
        <v>52.777179718017578</v>
      </c>
      <c r="D40" s="9">
        <v>53.249008178710937</v>
      </c>
      <c r="E40" s="9">
        <v>53.547012329101562</v>
      </c>
      <c r="F40" s="9">
        <v>55.313308715820312</v>
      </c>
      <c r="G40" s="9">
        <v>57.192962646484375</v>
      </c>
      <c r="H40" s="9">
        <v>58.095005035400391</v>
      </c>
      <c r="I40" s="9">
        <v>59.378856658935547</v>
      </c>
      <c r="J40" s="9">
        <v>60.575752258300781</v>
      </c>
      <c r="K40" s="9">
        <v>61.152416229248047</v>
      </c>
      <c r="L40" s="9">
        <v>60.855979919433594</v>
      </c>
      <c r="M40" s="9">
        <v>55.325733184814453</v>
      </c>
      <c r="N40" s="9">
        <v>7790.24755859375</v>
      </c>
      <c r="O40" s="9">
        <v>8519.78125</v>
      </c>
      <c r="P40" s="9">
        <v>55.280155181884766</v>
      </c>
    </row>
    <row r="41" spans="2:16" x14ac:dyDescent="0.25">
      <c r="B41" s="8">
        <f t="shared" si="0"/>
        <v>42153</v>
      </c>
      <c r="C41" s="9">
        <v>52.685455322265625</v>
      </c>
      <c r="D41" s="9">
        <v>51.134883880615234</v>
      </c>
      <c r="E41" s="9">
        <v>53.562770843505859</v>
      </c>
      <c r="F41" s="9">
        <v>55.004974365234375</v>
      </c>
      <c r="G41" s="9">
        <v>55.985790252685547</v>
      </c>
      <c r="H41" s="9">
        <v>56.672859191894531</v>
      </c>
      <c r="I41" s="9">
        <v>57.929542541503906</v>
      </c>
      <c r="J41" s="9">
        <v>59.206172943115234</v>
      </c>
      <c r="K41" s="9">
        <v>59.900920867919922</v>
      </c>
      <c r="L41" s="9">
        <v>61.078655242919922</v>
      </c>
      <c r="M41" s="9">
        <v>55.660732269287109</v>
      </c>
      <c r="N41" s="9">
        <v>7790.24755859375</v>
      </c>
      <c r="O41" s="9">
        <v>8503.2568359375</v>
      </c>
      <c r="P41" s="9">
        <v>53.467830657958984</v>
      </c>
    </row>
    <row r="42" spans="2:16" x14ac:dyDescent="0.25">
      <c r="B42" s="8">
        <f t="shared" si="0"/>
        <v>42154</v>
      </c>
      <c r="C42" s="9">
        <v>52.691566467285156</v>
      </c>
      <c r="D42" s="9">
        <v>51.868782043457031</v>
      </c>
      <c r="E42" s="9">
        <v>53.592281341552734</v>
      </c>
      <c r="F42" s="9">
        <v>54.89312744140625</v>
      </c>
      <c r="G42" s="9">
        <v>56.160167694091797</v>
      </c>
      <c r="H42" s="9">
        <v>57.000289916992188</v>
      </c>
      <c r="I42" s="9">
        <v>58.515060424804688</v>
      </c>
      <c r="J42" s="9">
        <v>59.918407440185547</v>
      </c>
      <c r="K42" s="9">
        <v>60.602725982666016</v>
      </c>
      <c r="L42" s="9">
        <v>63.449398040771484</v>
      </c>
      <c r="M42" s="9">
        <v>57.839202880859375</v>
      </c>
      <c r="N42" s="9">
        <v>7790.24755859375</v>
      </c>
      <c r="O42" s="9">
        <v>8511.3330078125</v>
      </c>
      <c r="P42" s="9">
        <v>54.006889343261719</v>
      </c>
    </row>
    <row r="43" spans="2:16" x14ac:dyDescent="0.25">
      <c r="B43" s="8">
        <f t="shared" si="0"/>
        <v>42155</v>
      </c>
      <c r="C43" s="9">
        <v>52.625263214111328</v>
      </c>
      <c r="D43" s="9">
        <v>52.974422454833984</v>
      </c>
      <c r="E43" s="9">
        <v>53.817394256591797</v>
      </c>
      <c r="F43" s="9">
        <v>55.073051452636719</v>
      </c>
      <c r="G43" s="9">
        <v>56.333465576171875</v>
      </c>
      <c r="H43" s="9">
        <v>57.230854034423828</v>
      </c>
      <c r="I43" s="9">
        <v>58.6795654296875</v>
      </c>
      <c r="J43" s="9">
        <v>60.078327178955078</v>
      </c>
      <c r="K43" s="9">
        <v>60.817817687988281</v>
      </c>
      <c r="L43" s="9">
        <v>62.383258819580078</v>
      </c>
      <c r="M43" s="9">
        <v>56.80816650390625</v>
      </c>
      <c r="N43" s="9">
        <v>8335.6181640625</v>
      </c>
      <c r="O43" s="9">
        <v>8626.7021484375</v>
      </c>
      <c r="P43" s="9">
        <v>55.345470428466797</v>
      </c>
    </row>
    <row r="44" spans="2:16" x14ac:dyDescent="0.25">
      <c r="B44" s="8">
        <f t="shared" si="0"/>
        <v>42156</v>
      </c>
      <c r="C44" s="9">
        <v>52.671627044677734</v>
      </c>
      <c r="D44" s="9">
        <v>53.272651672363281</v>
      </c>
      <c r="E44" s="9">
        <v>53.887111663818359</v>
      </c>
      <c r="F44" s="9">
        <v>55.292373657226563</v>
      </c>
      <c r="G44" s="9">
        <v>56.691295623779297</v>
      </c>
      <c r="H44" s="9">
        <v>57.627044677734375</v>
      </c>
      <c r="I44" s="9">
        <v>59.04620361328125</v>
      </c>
      <c r="J44" s="9">
        <v>60.428882598876953</v>
      </c>
      <c r="K44" s="9">
        <v>61.181636810302734</v>
      </c>
      <c r="L44" s="9">
        <v>61.926052093505859</v>
      </c>
      <c r="M44" s="9">
        <v>56.604488372802734</v>
      </c>
      <c r="N44" s="9">
        <v>8335.6181640625</v>
      </c>
      <c r="O44" s="9">
        <v>8692.1259765625</v>
      </c>
      <c r="P44" s="9">
        <v>55.831180572509766</v>
      </c>
    </row>
    <row r="45" spans="2:16" x14ac:dyDescent="0.25">
      <c r="B45" s="8">
        <f t="shared" si="0"/>
        <v>42157</v>
      </c>
      <c r="C45" s="9">
        <v>52.704662322998047</v>
      </c>
      <c r="D45" s="9">
        <v>53.326408386230469</v>
      </c>
      <c r="E45" s="9">
        <v>53.971755981445313</v>
      </c>
      <c r="F45" s="9">
        <v>55.465400695800781</v>
      </c>
      <c r="G45" s="9">
        <v>56.715946197509766</v>
      </c>
      <c r="H45" s="9">
        <v>57.65887451171875</v>
      </c>
      <c r="I45" s="9">
        <v>59.226947784423828</v>
      </c>
      <c r="J45" s="9">
        <v>60.747394561767578</v>
      </c>
      <c r="K45" s="9">
        <v>61.573013305664063</v>
      </c>
      <c r="L45" s="9">
        <v>64.029953002929688</v>
      </c>
      <c r="M45" s="9">
        <v>58.896308898925781</v>
      </c>
      <c r="N45" s="9">
        <v>8335.6181640625</v>
      </c>
      <c r="O45" s="9">
        <v>8682.7841796875</v>
      </c>
      <c r="P45" s="9">
        <v>55.487144470214844</v>
      </c>
    </row>
    <row r="46" spans="2:16" x14ac:dyDescent="0.25">
      <c r="B46" s="8">
        <f t="shared" si="0"/>
        <v>42158</v>
      </c>
      <c r="C46" s="9">
        <v>52.785663604736328</v>
      </c>
      <c r="D46" s="9">
        <v>53.345062255859375</v>
      </c>
      <c r="E46" s="9">
        <v>54.047882080078125</v>
      </c>
      <c r="F46" s="9">
        <v>55.586101531982422</v>
      </c>
      <c r="G46" s="9">
        <v>57.169967651367188</v>
      </c>
      <c r="H46" s="9">
        <v>58.173622131347656</v>
      </c>
      <c r="I46" s="9">
        <v>59.748779296875</v>
      </c>
      <c r="J46" s="9">
        <v>61.269554138183594</v>
      </c>
      <c r="K46" s="9">
        <v>62.082775115966797</v>
      </c>
      <c r="L46" s="9">
        <v>64.898857116699219</v>
      </c>
      <c r="M46" s="9">
        <v>59.078937530517578</v>
      </c>
      <c r="N46" s="9">
        <v>8335.6181640625</v>
      </c>
      <c r="O46" s="9">
        <v>8657.0791015625</v>
      </c>
      <c r="P46" s="9">
        <v>56.315029144287109</v>
      </c>
    </row>
    <row r="47" spans="2:16" x14ac:dyDescent="0.25">
      <c r="B47" s="8">
        <f t="shared" si="0"/>
        <v>42159</v>
      </c>
      <c r="C47" s="9">
        <v>52.724441528320313</v>
      </c>
      <c r="D47" s="9">
        <v>53.570766448974609</v>
      </c>
      <c r="E47" s="9">
        <v>54.134525299072266</v>
      </c>
      <c r="F47" s="9">
        <v>55.823215484619141</v>
      </c>
      <c r="G47" s="9">
        <v>57.541404724121094</v>
      </c>
      <c r="H47" s="9">
        <v>58.593662261962891</v>
      </c>
      <c r="I47" s="9">
        <v>60.250709533691406</v>
      </c>
      <c r="J47" s="9">
        <v>61.865345001220703</v>
      </c>
      <c r="K47" s="9">
        <v>62.720241546630859</v>
      </c>
      <c r="L47" s="9">
        <v>66.450180053710938</v>
      </c>
      <c r="M47" s="9">
        <v>60.374214172363281</v>
      </c>
      <c r="N47" s="9">
        <v>8335.6181640625</v>
      </c>
      <c r="O47" s="9">
        <v>8645.384765625</v>
      </c>
      <c r="P47" s="9">
        <v>56.795856475830078</v>
      </c>
    </row>
    <row r="48" spans="2:16" x14ac:dyDescent="0.25">
      <c r="B48" s="8">
        <f t="shared" si="0"/>
        <v>42160</v>
      </c>
      <c r="C48" s="9">
        <v>52.751827239990234</v>
      </c>
      <c r="D48" s="9">
        <v>53.751010894775391</v>
      </c>
      <c r="E48" s="9">
        <v>54.172214508056641</v>
      </c>
      <c r="F48" s="9">
        <v>55.913040161132813</v>
      </c>
      <c r="G48" s="9">
        <v>57.525230407714844</v>
      </c>
      <c r="H48" s="9">
        <v>58.625255584716797</v>
      </c>
      <c r="I48" s="9">
        <v>60.280296325683594</v>
      </c>
      <c r="J48" s="9">
        <v>61.928756713867187</v>
      </c>
      <c r="K48" s="9">
        <v>62.826091766357422</v>
      </c>
      <c r="L48" s="9">
        <v>65.682899475097656</v>
      </c>
      <c r="M48" s="9">
        <v>59.623050689697266</v>
      </c>
      <c r="N48" s="9">
        <v>8335.6181640625</v>
      </c>
      <c r="O48" s="9">
        <v>8629.0458984375</v>
      </c>
      <c r="P48" s="9">
        <v>56.571117401123047</v>
      </c>
    </row>
    <row r="49" spans="2:16" x14ac:dyDescent="0.25">
      <c r="B49" s="8">
        <f t="shared" si="0"/>
        <v>42161</v>
      </c>
      <c r="C49" s="9">
        <v>52.803241729736328</v>
      </c>
      <c r="D49" s="9">
        <v>53.660701751708984</v>
      </c>
      <c r="E49" s="9">
        <v>54.276512145996094</v>
      </c>
      <c r="F49" s="9">
        <v>55.971263885498047</v>
      </c>
      <c r="G49" s="9">
        <v>57.537876129150391</v>
      </c>
      <c r="H49" s="9">
        <v>58.638797760009766</v>
      </c>
      <c r="I49" s="9">
        <v>60.297401428222656</v>
      </c>
      <c r="J49" s="9">
        <v>61.948562622070313</v>
      </c>
      <c r="K49" s="9">
        <v>62.857784271240234</v>
      </c>
      <c r="L49" s="9">
        <v>65.722679138183594</v>
      </c>
      <c r="M49" s="9">
        <v>59.787162780761719</v>
      </c>
      <c r="N49" s="9">
        <v>8335.6181640625</v>
      </c>
      <c r="O49" s="9">
        <v>8618.2822265625</v>
      </c>
      <c r="P49" s="9">
        <v>56.477569580078125</v>
      </c>
    </row>
    <row r="50" spans="2:16" x14ac:dyDescent="0.25">
      <c r="B50" s="8">
        <f t="shared" si="0"/>
        <v>42162</v>
      </c>
      <c r="C50" s="9">
        <v>52.890621185302734</v>
      </c>
      <c r="D50" s="9">
        <v>53.796138763427734</v>
      </c>
      <c r="E50" s="9">
        <v>54.378971099853516</v>
      </c>
      <c r="F50" s="9">
        <v>56.078292846679688</v>
      </c>
      <c r="G50" s="9">
        <v>57.716205596923828</v>
      </c>
      <c r="H50" s="9">
        <v>58.84039306640625</v>
      </c>
      <c r="I50" s="9">
        <v>60.539951324462891</v>
      </c>
      <c r="J50" s="9">
        <v>62.247184753417969</v>
      </c>
      <c r="K50" s="9">
        <v>63.171070098876953</v>
      </c>
      <c r="L50" s="9">
        <v>66.527359008789063</v>
      </c>
      <c r="M50" s="9">
        <v>60.534687042236328</v>
      </c>
      <c r="N50" s="9">
        <v>8335.6181640625</v>
      </c>
      <c r="O50" s="9">
        <v>8612.8173828125</v>
      </c>
      <c r="P50" s="9">
        <v>56.713066101074219</v>
      </c>
    </row>
    <row r="51" spans="2:16" x14ac:dyDescent="0.25">
      <c r="B51" s="8">
        <f t="shared" si="0"/>
        <v>42163</v>
      </c>
      <c r="C51" s="9">
        <v>52.723163604736328</v>
      </c>
      <c r="D51" s="9">
        <v>54.100593566894531</v>
      </c>
      <c r="E51" s="9">
        <v>54.486965179443359</v>
      </c>
      <c r="F51" s="9">
        <v>56.116767883300781</v>
      </c>
      <c r="G51" s="9">
        <v>57.814281463623047</v>
      </c>
      <c r="H51" s="9">
        <v>58.888675689697266</v>
      </c>
      <c r="I51" s="9">
        <v>60.426532745361328</v>
      </c>
      <c r="J51" s="9">
        <v>62.00469970703125</v>
      </c>
      <c r="K51" s="9">
        <v>62.887931823730469</v>
      </c>
      <c r="L51" s="9">
        <v>64.820449829101563</v>
      </c>
      <c r="M51" s="9">
        <v>58.707523345947266</v>
      </c>
      <c r="N51" s="9">
        <v>8335.6181640625</v>
      </c>
      <c r="O51" s="9">
        <v>8595.25390625</v>
      </c>
      <c r="P51" s="9">
        <v>56.908237457275391</v>
      </c>
    </row>
    <row r="52" spans="2:16" x14ac:dyDescent="0.25">
      <c r="B52" s="8">
        <f t="shared" si="0"/>
        <v>42164</v>
      </c>
      <c r="C52" s="9">
        <v>52.777969360351562</v>
      </c>
      <c r="D52" s="9">
        <v>53.527503967285156</v>
      </c>
      <c r="E52" s="9">
        <v>54.576103210449219</v>
      </c>
      <c r="F52" s="9">
        <v>55.749568939208984</v>
      </c>
      <c r="G52" s="9">
        <v>57.132049560546875</v>
      </c>
      <c r="H52" s="9">
        <v>58.069629669189453</v>
      </c>
      <c r="I52" s="9">
        <v>59.444721221923828</v>
      </c>
      <c r="J52" s="9">
        <v>60.865589141845703</v>
      </c>
      <c r="K52" s="9">
        <v>61.697101593017578</v>
      </c>
      <c r="L52" s="9">
        <v>62.431598663330078</v>
      </c>
      <c r="M52" s="9">
        <v>56.943107604980469</v>
      </c>
      <c r="N52" s="9">
        <v>8335.6181640625</v>
      </c>
      <c r="O52" s="9">
        <v>8605.693359375</v>
      </c>
      <c r="P52" s="9">
        <v>55.911640167236328</v>
      </c>
    </row>
    <row r="53" spans="2:16" x14ac:dyDescent="0.25">
      <c r="B53" s="8">
        <f t="shared" si="0"/>
        <v>42165</v>
      </c>
      <c r="C53" s="9">
        <v>52.775463104248047</v>
      </c>
      <c r="D53" s="9">
        <v>53.157741546630859</v>
      </c>
      <c r="E53" s="9">
        <v>54.684616088867188</v>
      </c>
      <c r="F53" s="9">
        <v>55.618625640869141</v>
      </c>
      <c r="G53" s="9">
        <v>57.313671112060547</v>
      </c>
      <c r="H53" s="9">
        <v>58.212238311767578</v>
      </c>
      <c r="I53" s="9">
        <v>59.498737335205078</v>
      </c>
      <c r="J53" s="9">
        <v>60.798435211181641</v>
      </c>
      <c r="K53" s="9">
        <v>61.544765472412109</v>
      </c>
      <c r="L53" s="9">
        <v>62.556068420410156</v>
      </c>
      <c r="M53" s="9">
        <v>57.187732696533203</v>
      </c>
      <c r="N53" s="9">
        <v>8335.6181640625</v>
      </c>
      <c r="O53" s="9">
        <v>8583.00390625</v>
      </c>
      <c r="P53" s="9">
        <v>56.735591888427734</v>
      </c>
    </row>
    <row r="54" spans="2:16" x14ac:dyDescent="0.25">
      <c r="B54" s="8">
        <f t="shared" si="0"/>
        <v>42166</v>
      </c>
      <c r="C54" s="9">
        <v>52.788928985595703</v>
      </c>
      <c r="D54" s="9">
        <v>53.138408660888672</v>
      </c>
      <c r="E54" s="9">
        <v>54.804332733154297</v>
      </c>
      <c r="F54" s="9">
        <v>55.511505126953125</v>
      </c>
      <c r="G54" s="9">
        <v>56.842845916748047</v>
      </c>
      <c r="H54" s="9">
        <v>57.700450897216797</v>
      </c>
      <c r="I54" s="9">
        <v>58.936061859130859</v>
      </c>
      <c r="J54" s="9">
        <v>60.237171173095703</v>
      </c>
      <c r="K54" s="9">
        <v>61.002098083496094</v>
      </c>
      <c r="L54" s="9">
        <v>61.621177673339844</v>
      </c>
      <c r="M54" s="9">
        <v>56.708103179931641</v>
      </c>
      <c r="N54" s="9">
        <v>8335.6181640625</v>
      </c>
      <c r="O54" s="9">
        <v>8535.6142578125</v>
      </c>
      <c r="P54" s="9">
        <v>55.877540588378906</v>
      </c>
    </row>
    <row r="55" spans="2:16" x14ac:dyDescent="0.25">
      <c r="B55" s="8">
        <f t="shared" si="0"/>
        <v>42167</v>
      </c>
      <c r="C55" s="9">
        <v>52.782455444335937</v>
      </c>
      <c r="D55" s="9">
        <v>52.816749572753906</v>
      </c>
      <c r="E55" s="9">
        <v>54.921947479248047</v>
      </c>
      <c r="F55" s="9">
        <v>55.385261535644531</v>
      </c>
      <c r="G55" s="9">
        <v>56.464485168457031</v>
      </c>
      <c r="H55" s="9">
        <v>57.264095306396484</v>
      </c>
      <c r="I55" s="9">
        <v>58.525299072265625</v>
      </c>
      <c r="J55" s="9">
        <v>59.810043334960938</v>
      </c>
      <c r="K55" s="9">
        <v>60.557243347167969</v>
      </c>
      <c r="L55" s="9">
        <v>62.222354888916016</v>
      </c>
      <c r="M55" s="9">
        <v>57.560539245605469</v>
      </c>
      <c r="N55" s="9">
        <v>8335.6181640625</v>
      </c>
      <c r="O55" s="9">
        <v>8547.23828125</v>
      </c>
      <c r="P55" s="9">
        <v>55.204006195068359</v>
      </c>
    </row>
    <row r="56" spans="2:16" x14ac:dyDescent="0.25">
      <c r="B56" s="8">
        <f t="shared" si="0"/>
        <v>42168</v>
      </c>
      <c r="C56" s="9">
        <v>52.667194366455078</v>
      </c>
      <c r="D56" s="9">
        <v>52.795101165771484</v>
      </c>
      <c r="E56" s="9">
        <v>55.028453826904297</v>
      </c>
      <c r="F56" s="9">
        <v>55.418346405029297</v>
      </c>
      <c r="G56" s="9">
        <v>56.497177124023438</v>
      </c>
      <c r="H56" s="9">
        <v>57.334693908691406</v>
      </c>
      <c r="I56" s="9">
        <v>58.702247619628906</v>
      </c>
      <c r="J56" s="9">
        <v>60.071952819824219</v>
      </c>
      <c r="K56" s="9">
        <v>60.825950622558594</v>
      </c>
      <c r="L56" s="9">
        <v>64.452255249023438</v>
      </c>
      <c r="M56" s="9">
        <v>59.733306884765625</v>
      </c>
      <c r="N56" s="9">
        <v>8335.6181640625</v>
      </c>
      <c r="O56" s="9">
        <v>8533.029296875</v>
      </c>
      <c r="P56" s="9">
        <v>55.295452117919922</v>
      </c>
    </row>
    <row r="57" spans="2:16" x14ac:dyDescent="0.25">
      <c r="B57" s="8">
        <f t="shared" si="0"/>
        <v>42169</v>
      </c>
      <c r="C57" s="9">
        <v>52.755226135253906</v>
      </c>
      <c r="D57" s="9">
        <v>53.698589324951172</v>
      </c>
      <c r="E57" s="9">
        <v>55.142997741699219</v>
      </c>
      <c r="F57" s="9">
        <v>55.580757141113281</v>
      </c>
      <c r="G57" s="9">
        <v>56.785327911376953</v>
      </c>
      <c r="H57" s="9">
        <v>57.685775756835937</v>
      </c>
      <c r="I57" s="9">
        <v>59.142055511474609</v>
      </c>
      <c r="J57" s="9">
        <v>60.602619171142578</v>
      </c>
      <c r="K57" s="9">
        <v>61.401988983154297</v>
      </c>
      <c r="L57" s="9">
        <v>65.14227294921875</v>
      </c>
      <c r="M57" s="9">
        <v>60.379402160644531</v>
      </c>
      <c r="N57" s="9">
        <v>8335.6181640625</v>
      </c>
      <c r="O57" s="9">
        <v>8531.234375</v>
      </c>
      <c r="P57" s="9">
        <v>55.717140197753906</v>
      </c>
    </row>
    <row r="58" spans="2:16" x14ac:dyDescent="0.25">
      <c r="B58" s="8">
        <f t="shared" si="0"/>
        <v>42170</v>
      </c>
      <c r="C58" s="9">
        <v>52.852519989013672</v>
      </c>
      <c r="D58" s="9">
        <v>54.858863830566406</v>
      </c>
      <c r="E58" s="9">
        <v>55.28717041015625</v>
      </c>
      <c r="F58" s="9">
        <v>56.017539978027344</v>
      </c>
      <c r="G58" s="9">
        <v>57.651172637939453</v>
      </c>
      <c r="H58" s="9">
        <v>58.710029602050781</v>
      </c>
      <c r="I58" s="9">
        <v>60.271221160888672</v>
      </c>
      <c r="J58" s="9">
        <v>61.82470703125</v>
      </c>
      <c r="K58" s="9">
        <v>62.688423156738281</v>
      </c>
      <c r="L58" s="9">
        <v>65.726066589355469</v>
      </c>
      <c r="M58" s="9">
        <v>61.058116912841797</v>
      </c>
      <c r="N58" s="9">
        <v>8335.6181640625</v>
      </c>
      <c r="O58" s="9">
        <v>8506.1142578125</v>
      </c>
      <c r="P58" s="9">
        <v>57.038272857666016</v>
      </c>
    </row>
    <row r="59" spans="2:16" x14ac:dyDescent="0.25">
      <c r="B59" s="8">
        <f t="shared" si="0"/>
        <v>42171</v>
      </c>
      <c r="C59" s="9">
        <v>52.789382934570313</v>
      </c>
      <c r="D59" s="9">
        <v>54.508510589599609</v>
      </c>
      <c r="E59" s="9">
        <v>55.421512603759766</v>
      </c>
      <c r="F59" s="9">
        <v>56.397674560546875</v>
      </c>
      <c r="G59" s="9">
        <v>58.064079284667969</v>
      </c>
      <c r="H59" s="9">
        <v>59.189861297607422</v>
      </c>
      <c r="I59" s="9">
        <v>60.824321746826172</v>
      </c>
      <c r="J59" s="9">
        <v>62.46539306640625</v>
      </c>
      <c r="K59" s="9">
        <v>63.395702362060547</v>
      </c>
      <c r="L59" s="9">
        <v>67.070030212402344</v>
      </c>
      <c r="M59" s="9">
        <v>62.108497619628906</v>
      </c>
      <c r="N59" s="9">
        <v>8335.6181640625</v>
      </c>
      <c r="O59" s="9">
        <v>8488.9462890625</v>
      </c>
      <c r="P59" s="9">
        <v>57.231758117675781</v>
      </c>
    </row>
    <row r="60" spans="2:16" x14ac:dyDescent="0.25">
      <c r="B60" s="8">
        <f t="shared" si="0"/>
        <v>42172</v>
      </c>
      <c r="C60" s="9">
        <v>52.850177764892578</v>
      </c>
      <c r="D60" s="9">
        <v>54.214862823486328</v>
      </c>
      <c r="E60" s="9">
        <v>55.564937591552734</v>
      </c>
      <c r="F60" s="9">
        <v>56.199714660644531</v>
      </c>
      <c r="G60" s="9">
        <v>57.55975341796875</v>
      </c>
      <c r="H60" s="9">
        <v>58.568729400634766</v>
      </c>
      <c r="I60" s="9">
        <v>60.048736572265625</v>
      </c>
      <c r="J60" s="9">
        <v>61.596755981445313</v>
      </c>
      <c r="K60" s="9">
        <v>62.513496398925781</v>
      </c>
      <c r="L60" s="9">
        <v>65.261344909667969</v>
      </c>
      <c r="M60" s="9">
        <v>60.224018096923828</v>
      </c>
      <c r="N60" s="9">
        <v>8335.6181640625</v>
      </c>
      <c r="O60" s="9">
        <v>8472.91796875</v>
      </c>
      <c r="P60" s="9">
        <v>56.222190856933594</v>
      </c>
    </row>
    <row r="61" spans="2:16" x14ac:dyDescent="0.25">
      <c r="B61" s="8">
        <f t="shared" si="0"/>
        <v>42173</v>
      </c>
      <c r="C61" s="9">
        <v>52.751495361328125</v>
      </c>
      <c r="D61" s="9">
        <v>53.845821380615234</v>
      </c>
      <c r="E61" s="9">
        <v>55.724143981933594</v>
      </c>
      <c r="F61" s="9">
        <v>55.99627685546875</v>
      </c>
      <c r="G61" s="9">
        <v>57.423286437988281</v>
      </c>
      <c r="H61" s="9">
        <v>58.384906768798828</v>
      </c>
      <c r="I61" s="9">
        <v>59.753650665283203</v>
      </c>
      <c r="J61" s="9">
        <v>61.184547424316406</v>
      </c>
      <c r="K61" s="9">
        <v>62.036544799804688</v>
      </c>
      <c r="L61" s="9">
        <v>64.022361755371094</v>
      </c>
      <c r="M61" s="9">
        <v>59.299125671386719</v>
      </c>
      <c r="N61" s="9">
        <v>8335.6181640625</v>
      </c>
      <c r="O61" s="9">
        <v>8454.25</v>
      </c>
      <c r="P61" s="9">
        <v>56.369354248046875</v>
      </c>
    </row>
    <row r="62" spans="2:16" x14ac:dyDescent="0.25">
      <c r="B62" s="8">
        <f t="shared" si="0"/>
        <v>42174</v>
      </c>
      <c r="C62" s="9">
        <v>52.766670227050781</v>
      </c>
      <c r="D62" s="9">
        <v>53.269527435302734</v>
      </c>
      <c r="E62" s="9">
        <v>55.851177215576172</v>
      </c>
      <c r="F62" s="9">
        <v>55.814708709716797</v>
      </c>
      <c r="G62" s="9">
        <v>57.037918090820313</v>
      </c>
      <c r="H62" s="9">
        <v>57.900493621826172</v>
      </c>
      <c r="I62" s="9">
        <v>59.193153381347656</v>
      </c>
      <c r="J62" s="9">
        <v>60.551105499267578</v>
      </c>
      <c r="K62" s="9">
        <v>61.366050720214844</v>
      </c>
      <c r="L62" s="9">
        <v>64.022819519042969</v>
      </c>
      <c r="M62" s="9">
        <v>59.607204437255859</v>
      </c>
      <c r="N62" s="9">
        <v>8335.6181640625</v>
      </c>
      <c r="O62" s="9">
        <v>8446.884765625</v>
      </c>
      <c r="P62" s="9">
        <v>55.856643676757813</v>
      </c>
    </row>
    <row r="63" spans="2:16" x14ac:dyDescent="0.25">
      <c r="B63" s="8">
        <f t="shared" si="0"/>
        <v>42175</v>
      </c>
      <c r="C63" s="9">
        <v>52.658992767333984</v>
      </c>
      <c r="D63" s="9">
        <v>52.979904174804688</v>
      </c>
      <c r="E63" s="9">
        <v>55.958049774169922</v>
      </c>
      <c r="F63" s="9">
        <v>55.630405426025391</v>
      </c>
      <c r="G63" s="9">
        <v>56.739952087402344</v>
      </c>
      <c r="H63" s="9">
        <v>57.533493041992188</v>
      </c>
      <c r="I63" s="9">
        <v>58.764995574951172</v>
      </c>
      <c r="J63" s="9">
        <v>60.069381713867187</v>
      </c>
      <c r="K63" s="9">
        <v>60.841899871826172</v>
      </c>
      <c r="L63" s="9">
        <v>64.080368041992188</v>
      </c>
      <c r="M63" s="9">
        <v>59.936286926269531</v>
      </c>
      <c r="N63" s="9">
        <v>8335.6181640625</v>
      </c>
      <c r="O63" s="9">
        <v>8435.521484375</v>
      </c>
      <c r="P63" s="9">
        <v>55.58197021484375</v>
      </c>
    </row>
    <row r="64" spans="2:16" x14ac:dyDescent="0.25">
      <c r="B64" s="8">
        <f t="shared" si="0"/>
        <v>42176</v>
      </c>
      <c r="C64" s="9">
        <v>52.686084747314453</v>
      </c>
      <c r="D64" s="9">
        <v>52.817253112792969</v>
      </c>
      <c r="E64" s="9">
        <v>56.063041687011719</v>
      </c>
      <c r="F64" s="9">
        <v>55.428657531738281</v>
      </c>
      <c r="G64" s="9">
        <v>56.385993957519531</v>
      </c>
      <c r="H64" s="9">
        <v>57.120658874511719</v>
      </c>
      <c r="I64" s="9">
        <v>58.291484832763672</v>
      </c>
      <c r="J64" s="9">
        <v>59.534355163574219</v>
      </c>
      <c r="K64" s="9">
        <v>60.273921966552734</v>
      </c>
      <c r="L64" s="9">
        <v>63.303699493408203</v>
      </c>
      <c r="M64" s="9">
        <v>59.483768463134766</v>
      </c>
      <c r="N64" s="9">
        <v>8335.6181640625</v>
      </c>
      <c r="O64" s="9">
        <v>8424.3818359375</v>
      </c>
      <c r="P64" s="9">
        <v>55.202106475830078</v>
      </c>
    </row>
    <row r="65" spans="2:16" x14ac:dyDescent="0.25">
      <c r="B65" s="8">
        <f t="shared" si="0"/>
        <v>42177</v>
      </c>
      <c r="C65" s="9">
        <v>52.683315277099609</v>
      </c>
      <c r="D65" s="9">
        <v>53.046337127685547</v>
      </c>
      <c r="E65" s="9">
        <v>56.16815185546875</v>
      </c>
      <c r="F65" s="9">
        <v>55.296318054199219</v>
      </c>
      <c r="G65" s="9">
        <v>56.372657775878906</v>
      </c>
      <c r="H65" s="9">
        <v>57.068031311035156</v>
      </c>
      <c r="I65" s="9">
        <v>58.042472839355469</v>
      </c>
      <c r="J65" s="9">
        <v>59.081466674804687</v>
      </c>
      <c r="K65" s="9">
        <v>59.709339141845703</v>
      </c>
      <c r="L65" s="9">
        <v>60.268047332763672</v>
      </c>
      <c r="M65" s="9">
        <v>56.274471282958984</v>
      </c>
      <c r="N65" s="9">
        <v>8335.6181640625</v>
      </c>
      <c r="O65" s="9">
        <v>8408.90625</v>
      </c>
      <c r="P65" s="9">
        <v>55.541133880615234</v>
      </c>
    </row>
    <row r="66" spans="2:16" x14ac:dyDescent="0.25">
      <c r="B66" s="8">
        <f t="shared" si="0"/>
        <v>42178</v>
      </c>
      <c r="C66" s="9">
        <v>51.262107849121094</v>
      </c>
      <c r="D66" s="9">
        <v>53.400272369384766</v>
      </c>
      <c r="E66" s="9">
        <v>56.338878631591797</v>
      </c>
      <c r="F66" s="9">
        <v>55.297519683837891</v>
      </c>
      <c r="G66" s="9">
        <v>56.397354125976562</v>
      </c>
      <c r="H66" s="9">
        <v>57.158210754394531</v>
      </c>
      <c r="I66" s="9">
        <v>58.220794677734375</v>
      </c>
      <c r="J66" s="9">
        <v>59.317287445068359</v>
      </c>
      <c r="K66" s="9">
        <v>59.974052429199219</v>
      </c>
      <c r="L66" s="9">
        <v>60.332195281982422</v>
      </c>
      <c r="M66" s="9">
        <v>57.240779876708984</v>
      </c>
      <c r="N66" s="9">
        <v>8335.6181640625</v>
      </c>
      <c r="O66" s="9">
        <v>8403.62890625</v>
      </c>
      <c r="P66" s="9">
        <v>55.693767547607422</v>
      </c>
    </row>
    <row r="67" spans="2:16" x14ac:dyDescent="0.25">
      <c r="B67" s="8">
        <f t="shared" si="0"/>
        <v>42179</v>
      </c>
      <c r="C67" s="9">
        <v>51.287578582763672</v>
      </c>
      <c r="D67" s="9">
        <v>53.763385772705078</v>
      </c>
      <c r="E67" s="9">
        <v>56.427005767822266</v>
      </c>
      <c r="F67" s="9">
        <v>54.887454986572266</v>
      </c>
      <c r="G67" s="9">
        <v>56.097793579101563</v>
      </c>
      <c r="H67" s="9">
        <v>56.986545562744141</v>
      </c>
      <c r="I67" s="9">
        <v>58.252712249755859</v>
      </c>
      <c r="J67" s="9">
        <v>59.557147979736328</v>
      </c>
      <c r="K67" s="9">
        <v>60.334369659423828</v>
      </c>
      <c r="L67" s="9">
        <v>61.984981536865234</v>
      </c>
      <c r="M67" s="9">
        <v>59.255084991455078</v>
      </c>
      <c r="N67" s="9">
        <v>8335.6181640625</v>
      </c>
      <c r="O67" s="9">
        <v>8387.9755859375</v>
      </c>
      <c r="P67" s="9">
        <v>55.783988952636719</v>
      </c>
    </row>
    <row r="68" spans="2:16" x14ac:dyDescent="0.25">
      <c r="B68" s="8">
        <f t="shared" si="0"/>
        <v>42180</v>
      </c>
      <c r="C68" s="9">
        <v>51.343936920166016</v>
      </c>
      <c r="D68" s="9">
        <v>54.445144653320313</v>
      </c>
      <c r="E68" s="9">
        <v>56.522052764892578</v>
      </c>
      <c r="F68" s="9">
        <v>54.948719024658203</v>
      </c>
      <c r="G68" s="9">
        <v>56.212467193603516</v>
      </c>
      <c r="H68" s="9">
        <v>57.172183990478516</v>
      </c>
      <c r="I68" s="9">
        <v>58.595481872558594</v>
      </c>
      <c r="J68" s="9">
        <v>60.098155975341797</v>
      </c>
      <c r="K68" s="9">
        <v>60.993759155273438</v>
      </c>
      <c r="L68" s="9">
        <v>64.781394958496094</v>
      </c>
      <c r="M68" s="9">
        <v>62.006084442138672</v>
      </c>
      <c r="N68" s="9">
        <v>8335.6181640625</v>
      </c>
      <c r="O68" s="9">
        <v>8375.5458984375</v>
      </c>
      <c r="P68" s="9">
        <v>56.220405578613281</v>
      </c>
    </row>
    <row r="69" spans="2:16" x14ac:dyDescent="0.25">
      <c r="B69" s="8">
        <f t="shared" si="0"/>
        <v>42181</v>
      </c>
      <c r="C69" s="9">
        <v>51.36566162109375</v>
      </c>
      <c r="D69" s="9">
        <v>55.111125946044922</v>
      </c>
      <c r="E69" s="9">
        <v>56.618320465087891</v>
      </c>
      <c r="F69" s="9">
        <v>55.281177520751953</v>
      </c>
      <c r="G69" s="9">
        <v>56.736553192138672</v>
      </c>
      <c r="H69" s="9">
        <v>57.785381317138672</v>
      </c>
      <c r="I69" s="9">
        <v>59.308628082275391</v>
      </c>
      <c r="J69" s="9">
        <v>60.914131164550781</v>
      </c>
      <c r="K69" s="9">
        <v>61.859085083007813</v>
      </c>
      <c r="L69" s="9">
        <v>66.988380432128906</v>
      </c>
      <c r="M69" s="9">
        <v>63.503456115722656</v>
      </c>
      <c r="N69" s="9">
        <v>8335.6181640625</v>
      </c>
      <c r="O69" s="9">
        <v>8367.9970703125</v>
      </c>
      <c r="P69" s="9">
        <v>56.898883819580078</v>
      </c>
    </row>
    <row r="70" spans="2:16" x14ac:dyDescent="0.25">
      <c r="B70" s="8">
        <f t="shared" si="0"/>
        <v>42182</v>
      </c>
      <c r="C70" s="9">
        <v>52.088901519775391</v>
      </c>
      <c r="D70" s="9">
        <v>56.169834136962891</v>
      </c>
      <c r="E70" s="9">
        <v>56.713489532470703</v>
      </c>
      <c r="F70" s="9">
        <v>55.737762451171875</v>
      </c>
      <c r="G70" s="9">
        <v>57.734962463378906</v>
      </c>
      <c r="H70" s="9">
        <v>58.891006469726563</v>
      </c>
      <c r="I70" s="9">
        <v>60.388141632080078</v>
      </c>
      <c r="J70" s="9">
        <v>61.950977325439453</v>
      </c>
      <c r="K70" s="9">
        <v>62.870540618896484</v>
      </c>
      <c r="L70" s="9">
        <v>66.425285339355469</v>
      </c>
      <c r="M70" s="9">
        <v>61.701992034912109</v>
      </c>
      <c r="N70" s="9">
        <v>8335.6181640625</v>
      </c>
      <c r="O70" s="9">
        <v>8360.0595703125</v>
      </c>
      <c r="P70" s="9">
        <v>58.426456451416016</v>
      </c>
    </row>
    <row r="71" spans="2:16" x14ac:dyDescent="0.25">
      <c r="B71" s="8">
        <f t="shared" si="0"/>
        <v>42183</v>
      </c>
      <c r="C71" s="9">
        <v>51.636734008789063</v>
      </c>
      <c r="D71" s="9">
        <v>55.478118896484375</v>
      </c>
      <c r="E71" s="9">
        <v>56.804367065429688</v>
      </c>
      <c r="F71" s="9">
        <v>55.909767150878906</v>
      </c>
      <c r="G71" s="9">
        <v>57.618186950683594</v>
      </c>
      <c r="H71" s="9">
        <v>58.6190185546875</v>
      </c>
      <c r="I71" s="9">
        <v>59.896949768066406</v>
      </c>
      <c r="J71" s="9">
        <v>61.2926025390625</v>
      </c>
      <c r="K71" s="9">
        <v>62.165943145751953</v>
      </c>
      <c r="L71" s="9">
        <v>63.101421356201172</v>
      </c>
      <c r="M71" s="9">
        <v>58.7078857421875</v>
      </c>
      <c r="N71" s="9">
        <v>8335.6181640625</v>
      </c>
      <c r="O71" s="9">
        <v>8352.0478515625</v>
      </c>
      <c r="P71" s="9">
        <v>57.720405578613281</v>
      </c>
    </row>
    <row r="72" spans="2:16" x14ac:dyDescent="0.25">
      <c r="B72" s="8">
        <f t="shared" si="0"/>
        <v>42184</v>
      </c>
      <c r="C72" s="9">
        <v>51.645900726318359</v>
      </c>
      <c r="D72" s="9">
        <v>54.392238616943359</v>
      </c>
      <c r="E72" s="9">
        <v>56.890178680419922</v>
      </c>
      <c r="F72" s="9">
        <v>55.545726776123047</v>
      </c>
      <c r="G72" s="9">
        <v>56.890090942382813</v>
      </c>
      <c r="H72" s="9">
        <v>57.811084747314453</v>
      </c>
      <c r="I72" s="9">
        <v>59.051235198974609</v>
      </c>
      <c r="J72" s="9">
        <v>60.443351745605469</v>
      </c>
      <c r="K72" s="9">
        <v>61.331291198730469</v>
      </c>
      <c r="L72" s="9">
        <v>63.349781036376953</v>
      </c>
      <c r="M72" s="9">
        <v>59.608760833740234</v>
      </c>
      <c r="N72" s="9">
        <v>8335.6181640625</v>
      </c>
      <c r="O72" s="9">
        <v>8321.7412109375</v>
      </c>
      <c r="P72" s="9">
        <v>56.578952789306641</v>
      </c>
    </row>
    <row r="73" spans="2:16" x14ac:dyDescent="0.25">
      <c r="B73" s="8">
        <f t="shared" si="0"/>
        <v>42185</v>
      </c>
      <c r="C73" s="9">
        <v>51.691356658935547</v>
      </c>
      <c r="D73" s="9">
        <v>54.529441833496094</v>
      </c>
      <c r="E73" s="9">
        <v>56.926670074462891</v>
      </c>
      <c r="F73" s="9">
        <v>55.260143280029297</v>
      </c>
      <c r="G73" s="9">
        <v>56.804332733154297</v>
      </c>
      <c r="H73" s="9">
        <v>57.831424713134766</v>
      </c>
      <c r="I73" s="9">
        <v>59.114158630371094</v>
      </c>
      <c r="J73" s="9">
        <v>60.474353790283203</v>
      </c>
      <c r="K73" s="9">
        <v>61.301937103271484</v>
      </c>
      <c r="L73" s="9">
        <v>62.866344451904297</v>
      </c>
      <c r="M73" s="9">
        <v>59.010303497314453</v>
      </c>
      <c r="N73" s="9">
        <v>8001.677734375</v>
      </c>
      <c r="O73" s="9">
        <v>7949.580078125</v>
      </c>
      <c r="P73" s="9">
        <v>57.866867065429687</v>
      </c>
    </row>
    <row r="74" spans="2:16" x14ac:dyDescent="0.25">
      <c r="B74" s="8">
        <f t="shared" si="0"/>
        <v>42186</v>
      </c>
      <c r="C74" s="9">
        <v>51.716953277587891</v>
      </c>
      <c r="D74" s="9">
        <v>54.377834320068359</v>
      </c>
      <c r="E74" s="9">
        <v>56.984130859375</v>
      </c>
      <c r="F74" s="9">
        <v>55.088207244873047</v>
      </c>
      <c r="G74" s="9">
        <v>56.216865539550781</v>
      </c>
      <c r="H74" s="9">
        <v>57.125141143798828</v>
      </c>
      <c r="I74" s="9">
        <v>58.346279144287109</v>
      </c>
      <c r="J74" s="9">
        <v>59.692596435546875</v>
      </c>
      <c r="K74" s="9">
        <v>60.538860321044922</v>
      </c>
      <c r="L74" s="9">
        <v>62.748874664306641</v>
      </c>
      <c r="M74" s="9">
        <v>59.199317932128906</v>
      </c>
      <c r="N74" s="9">
        <v>8001.677734375</v>
      </c>
      <c r="O74" s="9">
        <v>7818.083984375</v>
      </c>
      <c r="P74" s="9">
        <v>56.844013214111328</v>
      </c>
    </row>
    <row r="75" spans="2:16" x14ac:dyDescent="0.25">
      <c r="B75" s="8">
        <f t="shared" si="0"/>
        <v>42187</v>
      </c>
      <c r="C75" s="9">
        <v>51.702396392822266</v>
      </c>
      <c r="D75" s="9">
        <v>53.851558685302734</v>
      </c>
      <c r="E75" s="9">
        <v>57.028247833251953</v>
      </c>
      <c r="F75" s="9">
        <v>54.964336395263672</v>
      </c>
      <c r="G75" s="9">
        <v>56.049663543701172</v>
      </c>
      <c r="H75" s="9">
        <v>56.938819885253906</v>
      </c>
      <c r="I75" s="9">
        <v>58.184017181396484</v>
      </c>
      <c r="J75" s="9">
        <v>59.537834167480469</v>
      </c>
      <c r="K75" s="9">
        <v>60.369270324707031</v>
      </c>
      <c r="L75" s="9">
        <v>64.284614562988281</v>
      </c>
      <c r="M75" s="9">
        <v>61.059047698974609</v>
      </c>
      <c r="N75" s="9">
        <v>8001.677734375</v>
      </c>
      <c r="O75" s="9">
        <v>7794.7490234375</v>
      </c>
      <c r="P75" s="9">
        <v>56.801826477050781</v>
      </c>
    </row>
    <row r="76" spans="2:16" x14ac:dyDescent="0.25">
      <c r="B76" s="8">
        <f t="shared" si="0"/>
        <v>42188</v>
      </c>
      <c r="C76" s="9">
        <v>52.017925262451172</v>
      </c>
      <c r="D76" s="9">
        <v>53.939117431640625</v>
      </c>
      <c r="E76" s="9">
        <v>57.06878662109375</v>
      </c>
      <c r="F76" s="9">
        <v>55.095264434814453</v>
      </c>
      <c r="G76" s="9">
        <v>56.267471313476562</v>
      </c>
      <c r="H76" s="9">
        <v>57.206035614013672</v>
      </c>
      <c r="I76" s="9">
        <v>58.545589447021484</v>
      </c>
      <c r="J76" s="9">
        <v>59.982734680175781</v>
      </c>
      <c r="K76" s="9">
        <v>60.845367431640625</v>
      </c>
      <c r="L76" s="9">
        <v>66.134559631347656</v>
      </c>
      <c r="M76" s="9">
        <v>62.907070159912109</v>
      </c>
      <c r="N76" s="9">
        <v>8001.677734375</v>
      </c>
      <c r="O76" s="9">
        <v>7791.2685546875</v>
      </c>
      <c r="P76" s="9">
        <v>57.293148040771484</v>
      </c>
    </row>
    <row r="77" spans="2:16" x14ac:dyDescent="0.25">
      <c r="B77" s="8">
        <f t="shared" si="0"/>
        <v>42189</v>
      </c>
      <c r="C77" s="9">
        <v>52.097156524658203</v>
      </c>
      <c r="D77" s="9">
        <v>54.781581878662109</v>
      </c>
      <c r="E77" s="9">
        <v>57.11944580078125</v>
      </c>
      <c r="F77" s="9">
        <v>55.536701202392578</v>
      </c>
      <c r="G77" s="9">
        <v>56.894977569580078</v>
      </c>
      <c r="H77" s="9">
        <v>57.962772369384766</v>
      </c>
      <c r="I77" s="9">
        <v>59.410537719726563</v>
      </c>
      <c r="J77" s="9">
        <v>60.929191589355469</v>
      </c>
      <c r="K77" s="9">
        <v>61.825218200683594</v>
      </c>
      <c r="L77" s="9">
        <v>67.078330993652344</v>
      </c>
      <c r="M77" s="9">
        <v>63.16314697265625</v>
      </c>
      <c r="N77" s="9">
        <v>8001.677734375</v>
      </c>
      <c r="O77" s="9">
        <v>7795.474609375</v>
      </c>
      <c r="P77" s="9">
        <v>58.162956237792969</v>
      </c>
    </row>
    <row r="78" spans="2:16" x14ac:dyDescent="0.25">
      <c r="B78" s="8">
        <f t="shared" si="0"/>
        <v>42190</v>
      </c>
      <c r="C78" s="9">
        <v>52.179729461669922</v>
      </c>
      <c r="D78" s="9">
        <v>56.199748992919922</v>
      </c>
      <c r="E78" s="9">
        <v>57.172676086425781</v>
      </c>
      <c r="F78" s="9">
        <v>55.884555816650391</v>
      </c>
      <c r="G78" s="9">
        <v>57.640323638916016</v>
      </c>
      <c r="H78" s="9">
        <v>58.724826812744141</v>
      </c>
      <c r="I78" s="9">
        <v>60.129264831542969</v>
      </c>
      <c r="J78" s="9">
        <v>61.596031188964844</v>
      </c>
      <c r="K78" s="9">
        <v>62.478599548339844</v>
      </c>
      <c r="L78" s="9">
        <v>66.752113342285156</v>
      </c>
      <c r="M78" s="9">
        <v>62.223758697509766</v>
      </c>
      <c r="N78" s="9">
        <v>8001.677734375</v>
      </c>
      <c r="O78" s="9">
        <v>7791.501953125</v>
      </c>
      <c r="P78" s="9">
        <v>59.240856170654297</v>
      </c>
    </row>
    <row r="79" spans="2:16" x14ac:dyDescent="0.25">
      <c r="B79" s="8">
        <f t="shared" ref="B79:B142" si="1">B78+1</f>
        <v>42191</v>
      </c>
      <c r="C79" s="9">
        <v>52.203403472900391</v>
      </c>
      <c r="D79" s="9">
        <v>56.291294097900391</v>
      </c>
      <c r="E79" s="9">
        <v>57.226612091064453</v>
      </c>
      <c r="F79" s="9">
        <v>55.999908447265625</v>
      </c>
      <c r="G79" s="9">
        <v>57.748672485351563</v>
      </c>
      <c r="H79" s="9">
        <v>58.855686187744141</v>
      </c>
      <c r="I79" s="9">
        <v>60.180572509765625</v>
      </c>
      <c r="J79" s="9">
        <v>61.584232330322266</v>
      </c>
      <c r="K79" s="9">
        <v>62.444526672363281</v>
      </c>
      <c r="L79" s="9">
        <v>63.887889862060547</v>
      </c>
      <c r="M79" s="9">
        <v>59.350181579589844</v>
      </c>
      <c r="N79" s="9">
        <v>8001.677734375</v>
      </c>
      <c r="O79" s="9">
        <v>7776.7333984375</v>
      </c>
      <c r="P79" s="9">
        <v>59.280963897705078</v>
      </c>
    </row>
    <row r="80" spans="2:16" x14ac:dyDescent="0.25">
      <c r="B80" s="8">
        <f t="shared" si="1"/>
        <v>42192</v>
      </c>
      <c r="C80" s="9">
        <v>52.143936157226563</v>
      </c>
      <c r="D80" s="9">
        <v>54.819988250732422</v>
      </c>
      <c r="E80" s="9">
        <v>57.281021118164062</v>
      </c>
      <c r="F80" s="9">
        <v>55.767051696777344</v>
      </c>
      <c r="G80" s="9">
        <v>56.838047027587891</v>
      </c>
      <c r="H80" s="9">
        <v>57.722091674804688</v>
      </c>
      <c r="I80" s="9">
        <v>59.003326416015625</v>
      </c>
      <c r="J80" s="9">
        <v>60.447002410888672</v>
      </c>
      <c r="K80" s="9">
        <v>61.385662078857422</v>
      </c>
      <c r="L80" s="9">
        <v>65.937026977539063</v>
      </c>
      <c r="M80" s="9">
        <v>62.537235260009766</v>
      </c>
      <c r="N80" s="9">
        <v>8001.677734375</v>
      </c>
      <c r="O80" s="9">
        <v>7774.19384765625</v>
      </c>
      <c r="P80" s="9">
        <v>57.248050689697266</v>
      </c>
    </row>
    <row r="81" spans="2:16" x14ac:dyDescent="0.25">
      <c r="B81" s="8">
        <f t="shared" si="1"/>
        <v>42193</v>
      </c>
      <c r="C81" s="9">
        <v>52.162979125976563</v>
      </c>
      <c r="D81" s="9">
        <v>54.308238983154297</v>
      </c>
      <c r="E81" s="9">
        <v>57.327548980712891</v>
      </c>
      <c r="F81" s="9">
        <v>55.581260681152344</v>
      </c>
      <c r="G81" s="9">
        <v>56.932899475097656</v>
      </c>
      <c r="H81" s="9">
        <v>57.927997589111328</v>
      </c>
      <c r="I81" s="9">
        <v>59.302692413330078</v>
      </c>
      <c r="J81" s="9">
        <v>60.782234191894531</v>
      </c>
      <c r="K81" s="9">
        <v>61.68817138671875</v>
      </c>
      <c r="L81" s="9">
        <v>67.392494201660156</v>
      </c>
      <c r="M81" s="9">
        <v>63.65777587890625</v>
      </c>
      <c r="N81" s="9">
        <v>8001.677734375</v>
      </c>
      <c r="O81" s="9">
        <v>7768.6806640625</v>
      </c>
      <c r="P81" s="9">
        <v>58.091850280761719</v>
      </c>
    </row>
    <row r="82" spans="2:16" x14ac:dyDescent="0.25">
      <c r="B82" s="8">
        <f t="shared" si="1"/>
        <v>42194</v>
      </c>
      <c r="C82" s="9">
        <v>52.011325836181641</v>
      </c>
      <c r="D82" s="9">
        <v>56.041584014892578</v>
      </c>
      <c r="E82" s="9">
        <v>57.377105712890625</v>
      </c>
      <c r="F82" s="9">
        <v>55.835655212402344</v>
      </c>
      <c r="G82" s="9">
        <v>57.277545928955078</v>
      </c>
      <c r="H82" s="9">
        <v>58.374290466308594</v>
      </c>
      <c r="I82" s="9">
        <v>59.820899963378906</v>
      </c>
      <c r="J82" s="9">
        <v>61.367359161376953</v>
      </c>
      <c r="K82" s="9">
        <v>62.302730560302734</v>
      </c>
      <c r="L82" s="9">
        <v>67.656295776367188</v>
      </c>
      <c r="M82" s="9">
        <v>63.302207946777344</v>
      </c>
      <c r="N82" s="9">
        <v>8001.677734375</v>
      </c>
      <c r="O82" s="9">
        <v>7769.83447265625</v>
      </c>
      <c r="P82" s="9">
        <v>58.730083465576172</v>
      </c>
    </row>
    <row r="83" spans="2:16" x14ac:dyDescent="0.25">
      <c r="B83" s="8">
        <f t="shared" si="1"/>
        <v>42195</v>
      </c>
      <c r="C83" s="9">
        <v>52.060596466064453</v>
      </c>
      <c r="D83" s="9">
        <v>54.820552825927734</v>
      </c>
      <c r="E83" s="9">
        <v>57.429580688476563</v>
      </c>
      <c r="F83" s="9">
        <v>55.836925506591797</v>
      </c>
      <c r="G83" s="9">
        <v>57.127967834472656</v>
      </c>
      <c r="H83" s="9">
        <v>58.133304595947266</v>
      </c>
      <c r="I83" s="9">
        <v>59.560443878173828</v>
      </c>
      <c r="J83" s="9">
        <v>61.130294799804688</v>
      </c>
      <c r="K83" s="9">
        <v>62.111232757568359</v>
      </c>
      <c r="L83" s="9">
        <v>69.126960754394531</v>
      </c>
      <c r="M83" s="9">
        <v>64.891426086425781</v>
      </c>
      <c r="N83" s="9">
        <v>8001.677734375</v>
      </c>
      <c r="O83" s="9">
        <v>7762.8583984375</v>
      </c>
      <c r="P83" s="9">
        <v>58.242469787597656</v>
      </c>
    </row>
    <row r="84" spans="2:16" x14ac:dyDescent="0.25">
      <c r="B84" s="8">
        <f t="shared" si="1"/>
        <v>42196</v>
      </c>
      <c r="C84" s="9">
        <v>52.151107788085938</v>
      </c>
      <c r="D84" s="9">
        <v>55.572536468505859</v>
      </c>
      <c r="E84" s="9">
        <v>57.483188629150391</v>
      </c>
      <c r="F84" s="9">
        <v>55.958484649658203</v>
      </c>
      <c r="G84" s="9">
        <v>57.687976837158203</v>
      </c>
      <c r="H84" s="9">
        <v>58.859058380126953</v>
      </c>
      <c r="I84" s="9">
        <v>60.342735290527344</v>
      </c>
      <c r="J84" s="9">
        <v>61.924789428710938</v>
      </c>
      <c r="K84" s="9">
        <v>62.880790710449219</v>
      </c>
      <c r="L84" s="9">
        <v>67.688125610351563</v>
      </c>
      <c r="M84" s="9">
        <v>62.8126220703125</v>
      </c>
      <c r="N84" s="9">
        <v>8001.677734375</v>
      </c>
      <c r="O84" s="9">
        <v>7761.1533203125</v>
      </c>
      <c r="P84" s="9">
        <v>59.622901916503906</v>
      </c>
    </row>
    <row r="85" spans="2:16" x14ac:dyDescent="0.25">
      <c r="B85" s="8">
        <f t="shared" si="1"/>
        <v>42197</v>
      </c>
      <c r="C85" s="9">
        <v>52.177013397216797</v>
      </c>
      <c r="D85" s="9">
        <v>55.400375366210937</v>
      </c>
      <c r="E85" s="9">
        <v>57.490608215332031</v>
      </c>
      <c r="F85" s="9">
        <v>55.897548675537109</v>
      </c>
      <c r="G85" s="9">
        <v>57.081211090087891</v>
      </c>
      <c r="H85" s="9">
        <v>58.014728546142578</v>
      </c>
      <c r="I85" s="9">
        <v>59.358741760253906</v>
      </c>
      <c r="J85" s="9">
        <v>60.881305694580078</v>
      </c>
      <c r="K85" s="9">
        <v>61.869663238525391</v>
      </c>
      <c r="L85" s="9">
        <v>68.351791381835938</v>
      </c>
      <c r="M85" s="9">
        <v>64.039207458496094</v>
      </c>
      <c r="N85" s="9">
        <v>8001.677734375</v>
      </c>
      <c r="O85" s="9">
        <v>7752.96923828125</v>
      </c>
      <c r="P85" s="9">
        <v>58.086215972900391</v>
      </c>
    </row>
    <row r="86" spans="2:16" x14ac:dyDescent="0.25">
      <c r="B86" s="8">
        <f t="shared" si="1"/>
        <v>42198</v>
      </c>
      <c r="C86" s="9">
        <v>50.573974609375</v>
      </c>
      <c r="D86" s="9">
        <v>55.891155242919922</v>
      </c>
      <c r="E86" s="9">
        <v>57.546146392822266</v>
      </c>
      <c r="F86" s="9">
        <v>55.766056060791016</v>
      </c>
      <c r="G86" s="9">
        <v>57.176395416259766</v>
      </c>
      <c r="H86" s="9">
        <v>58.280952453613281</v>
      </c>
      <c r="I86" s="9">
        <v>59.767490386962891</v>
      </c>
      <c r="J86" s="9">
        <v>61.387901306152344</v>
      </c>
      <c r="K86" s="9">
        <v>62.386383056640625</v>
      </c>
      <c r="L86" s="9">
        <v>68.161361694335938</v>
      </c>
      <c r="M86" s="9">
        <v>63.982463836669922</v>
      </c>
      <c r="N86" s="9">
        <v>8001.677734375</v>
      </c>
      <c r="O86" s="9">
        <v>7751.162109375</v>
      </c>
      <c r="P86" s="9">
        <v>58.78564453125</v>
      </c>
    </row>
    <row r="87" spans="2:16" x14ac:dyDescent="0.25">
      <c r="B87" s="8">
        <f t="shared" si="1"/>
        <v>42199</v>
      </c>
      <c r="C87" s="9">
        <v>50.567996978759766</v>
      </c>
      <c r="D87" s="9">
        <v>56.139865875244141</v>
      </c>
      <c r="E87" s="9">
        <v>57.601863861083984</v>
      </c>
      <c r="F87" s="9">
        <v>55.332008361816406</v>
      </c>
      <c r="G87" s="9">
        <v>57.177993774414063</v>
      </c>
      <c r="H87" s="9">
        <v>58.474452972412109</v>
      </c>
      <c r="I87" s="9">
        <v>60.086387634277344</v>
      </c>
      <c r="J87" s="9">
        <v>61.814777374267578</v>
      </c>
      <c r="K87" s="9">
        <v>62.866489410400391</v>
      </c>
      <c r="L87" s="9">
        <v>67.626991271972656</v>
      </c>
      <c r="M87" s="9">
        <v>62.964237213134766</v>
      </c>
      <c r="N87" s="9">
        <v>8001.677734375</v>
      </c>
      <c r="O87" s="9">
        <v>7750.150390625</v>
      </c>
      <c r="P87" s="9">
        <v>59.785720825195313</v>
      </c>
    </row>
    <row r="88" spans="2:16" x14ac:dyDescent="0.25">
      <c r="B88" s="8">
        <f t="shared" si="1"/>
        <v>42200</v>
      </c>
      <c r="C88" s="9">
        <v>50.687686920166016</v>
      </c>
      <c r="D88" s="9">
        <v>55.695987701416016</v>
      </c>
      <c r="E88" s="9">
        <v>57.658512115478516</v>
      </c>
      <c r="F88" s="9">
        <v>54.993160247802734</v>
      </c>
      <c r="G88" s="9">
        <v>56.396755218505859</v>
      </c>
      <c r="H88" s="9">
        <v>57.495235443115234</v>
      </c>
      <c r="I88" s="9">
        <v>59.001922607421875</v>
      </c>
      <c r="J88" s="9">
        <v>60.717208862304687</v>
      </c>
      <c r="K88" s="9">
        <v>61.823528289794922</v>
      </c>
      <c r="L88" s="9">
        <v>68.516120910644531</v>
      </c>
      <c r="M88" s="9">
        <v>64.125022888183594</v>
      </c>
      <c r="N88" s="9">
        <v>8001.677734375</v>
      </c>
      <c r="O88" s="9">
        <v>7750.04150390625</v>
      </c>
      <c r="P88" s="9">
        <v>58.711139678955078</v>
      </c>
    </row>
    <row r="89" spans="2:16" x14ac:dyDescent="0.25">
      <c r="B89" s="8">
        <f t="shared" si="1"/>
        <v>42201</v>
      </c>
      <c r="C89" s="9">
        <v>50.747272491455078</v>
      </c>
      <c r="D89" s="9">
        <v>55.376575469970703</v>
      </c>
      <c r="E89" s="9">
        <v>57.715808868408203</v>
      </c>
      <c r="F89" s="9">
        <v>54.819263458251953</v>
      </c>
      <c r="G89" s="9">
        <v>56.24285888671875</v>
      </c>
      <c r="H89" s="9">
        <v>57.360076904296875</v>
      </c>
      <c r="I89" s="9">
        <v>58.884185791015625</v>
      </c>
      <c r="J89" s="9">
        <v>60.577476501464844</v>
      </c>
      <c r="K89" s="9">
        <v>61.644725799560547</v>
      </c>
      <c r="L89" s="9">
        <v>68.618324279785156</v>
      </c>
      <c r="M89" s="9">
        <v>64.344863891601563</v>
      </c>
      <c r="N89" s="9">
        <v>8001.677734375</v>
      </c>
      <c r="O89" s="9">
        <v>7751.80029296875</v>
      </c>
      <c r="P89" s="9">
        <v>58.926883697509766</v>
      </c>
    </row>
    <row r="90" spans="2:16" x14ac:dyDescent="0.25">
      <c r="B90" s="8">
        <f t="shared" si="1"/>
        <v>42202</v>
      </c>
      <c r="C90" s="9">
        <v>50.812015533447266</v>
      </c>
      <c r="D90" s="9">
        <v>55.502044677734375</v>
      </c>
      <c r="E90" s="9">
        <v>57.773910522460938</v>
      </c>
      <c r="F90" s="9">
        <v>54.989063262939453</v>
      </c>
      <c r="G90" s="9">
        <v>56.561321258544922</v>
      </c>
      <c r="H90" s="9">
        <v>57.728710174560547</v>
      </c>
      <c r="I90" s="9">
        <v>59.286502838134766</v>
      </c>
      <c r="J90" s="9">
        <v>60.992084503173828</v>
      </c>
      <c r="K90" s="9">
        <v>62.050136566162109</v>
      </c>
      <c r="L90" s="9">
        <v>69.196098327636719</v>
      </c>
      <c r="M90" s="9">
        <v>64.82318115234375</v>
      </c>
      <c r="N90" s="9">
        <v>8001.677734375</v>
      </c>
      <c r="O90" s="9">
        <v>7753.80517578125</v>
      </c>
      <c r="P90" s="9">
        <v>59.592945098876953</v>
      </c>
    </row>
    <row r="91" spans="2:16" x14ac:dyDescent="0.25">
      <c r="B91" s="8">
        <f t="shared" si="1"/>
        <v>42203</v>
      </c>
      <c r="C91" s="9">
        <v>50.883579254150391</v>
      </c>
      <c r="D91" s="9">
        <v>57.299335479736328</v>
      </c>
      <c r="E91" s="9">
        <v>57.832454681396484</v>
      </c>
      <c r="F91" s="9">
        <v>55.425472259521484</v>
      </c>
      <c r="G91" s="9">
        <v>57.325733184814453</v>
      </c>
      <c r="H91" s="9">
        <v>58.678367614746094</v>
      </c>
      <c r="I91" s="9">
        <v>60.348190307617188</v>
      </c>
      <c r="J91" s="9">
        <v>62.139556884765625</v>
      </c>
      <c r="K91" s="9">
        <v>63.233745574951172</v>
      </c>
      <c r="L91" s="9">
        <v>68.334831237792969</v>
      </c>
      <c r="M91" s="9">
        <v>63.659080505371094</v>
      </c>
      <c r="N91" s="9">
        <v>8001.677734375</v>
      </c>
      <c r="O91" s="9">
        <v>7747.75439453125</v>
      </c>
      <c r="P91" s="9">
        <v>60.798213958740234</v>
      </c>
    </row>
    <row r="92" spans="2:16" x14ac:dyDescent="0.25">
      <c r="B92" s="8">
        <f t="shared" si="1"/>
        <v>42204</v>
      </c>
      <c r="C92" s="9">
        <v>50.953350067138672</v>
      </c>
      <c r="D92" s="9">
        <v>56.685028076171875</v>
      </c>
      <c r="E92" s="9">
        <v>57.891593933105469</v>
      </c>
      <c r="F92" s="9">
        <v>55.643196105957031</v>
      </c>
      <c r="G92" s="9">
        <v>57.430374145507812</v>
      </c>
      <c r="H92" s="9">
        <v>58.742809295654297</v>
      </c>
      <c r="I92" s="9">
        <v>60.396167755126953</v>
      </c>
      <c r="J92" s="9">
        <v>62.224254608154297</v>
      </c>
      <c r="K92" s="9">
        <v>63.370246887207031</v>
      </c>
      <c r="L92" s="9">
        <v>68.815391540527344</v>
      </c>
      <c r="M92" s="9">
        <v>64.420783996582031</v>
      </c>
      <c r="N92" s="9">
        <v>8001.677734375</v>
      </c>
      <c r="O92" s="9">
        <v>7744.3955078125</v>
      </c>
      <c r="P92" s="9">
        <v>60.586421966552734</v>
      </c>
    </row>
    <row r="93" spans="2:16" x14ac:dyDescent="0.25">
      <c r="B93" s="8">
        <f t="shared" si="1"/>
        <v>42205</v>
      </c>
      <c r="C93" s="9">
        <v>50.921558380126953</v>
      </c>
      <c r="D93" s="9">
        <v>57.403762817382812</v>
      </c>
      <c r="E93" s="9">
        <v>57.951522827148438</v>
      </c>
      <c r="F93" s="9">
        <v>55.650741577148438</v>
      </c>
      <c r="G93" s="9">
        <v>57.338668823242188</v>
      </c>
      <c r="H93" s="9">
        <v>58.618564605712891</v>
      </c>
      <c r="I93" s="9">
        <v>60.286064147949219</v>
      </c>
      <c r="J93" s="9">
        <v>62.158523559570313</v>
      </c>
      <c r="K93" s="9">
        <v>63.350181579589844</v>
      </c>
      <c r="L93" s="9">
        <v>70.274406433105469</v>
      </c>
      <c r="M93" s="9">
        <v>65.813644409179687</v>
      </c>
      <c r="N93" s="9">
        <v>8001.677734375</v>
      </c>
      <c r="O93" s="9">
        <v>7731.529296875</v>
      </c>
      <c r="P93" s="9">
        <v>60.315799713134766</v>
      </c>
    </row>
    <row r="94" spans="2:16" x14ac:dyDescent="0.25">
      <c r="B94" s="8">
        <f t="shared" si="1"/>
        <v>42206</v>
      </c>
      <c r="C94" s="9">
        <v>50.470546722412109</v>
      </c>
      <c r="D94" s="9">
        <v>56.800670623779297</v>
      </c>
      <c r="E94" s="9">
        <v>58.012271881103516</v>
      </c>
      <c r="F94" s="9">
        <v>55.793155670166016</v>
      </c>
      <c r="G94" s="9">
        <v>57.911834716796875</v>
      </c>
      <c r="H94" s="9">
        <v>59.332252502441406</v>
      </c>
      <c r="I94" s="9">
        <v>61.106342315673828</v>
      </c>
      <c r="J94" s="9">
        <v>63.032352447509766</v>
      </c>
      <c r="K94" s="9">
        <v>64.22882080078125</v>
      </c>
      <c r="L94" s="9">
        <v>71.070526123046875</v>
      </c>
      <c r="M94" s="9">
        <v>66.233802795410156</v>
      </c>
      <c r="N94" s="9">
        <v>8001.677734375</v>
      </c>
      <c r="O94" s="9">
        <v>7732.7265625</v>
      </c>
      <c r="P94" s="9">
        <v>61.590995788574219</v>
      </c>
    </row>
    <row r="95" spans="2:16" x14ac:dyDescent="0.25">
      <c r="B95" s="8">
        <f t="shared" si="1"/>
        <v>42207</v>
      </c>
      <c r="C95" s="9">
        <v>50.532733917236328</v>
      </c>
      <c r="D95" s="9">
        <v>58.445148468017578</v>
      </c>
      <c r="E95" s="9">
        <v>58.074337005615234</v>
      </c>
      <c r="F95" s="9">
        <v>55.632823944091797</v>
      </c>
      <c r="G95" s="9">
        <v>57.751888275146484</v>
      </c>
      <c r="H95" s="9">
        <v>59.145606994628906</v>
      </c>
      <c r="I95" s="9">
        <v>60.843997955322266</v>
      </c>
      <c r="J95" s="9">
        <v>62.72869873046875</v>
      </c>
      <c r="K95" s="9">
        <v>63.925945281982422</v>
      </c>
      <c r="L95" s="9">
        <v>68.555770874023437</v>
      </c>
      <c r="M95" s="9">
        <v>63.365360260009766</v>
      </c>
      <c r="N95" s="9">
        <v>8001.677734375</v>
      </c>
      <c r="O95" s="9">
        <v>7724.955078125</v>
      </c>
      <c r="P95" s="9">
        <v>61.391674041748047</v>
      </c>
    </row>
    <row r="96" spans="2:16" x14ac:dyDescent="0.25">
      <c r="B96" s="8">
        <f t="shared" si="1"/>
        <v>42208</v>
      </c>
      <c r="C96" s="9">
        <v>50.572315216064453</v>
      </c>
      <c r="D96" s="9">
        <v>56.521392822265625</v>
      </c>
      <c r="E96" s="9">
        <v>58.137687683105469</v>
      </c>
      <c r="F96" s="9">
        <v>55.113063812255859</v>
      </c>
      <c r="G96" s="9">
        <v>56.748130798339844</v>
      </c>
      <c r="H96" s="9">
        <v>57.886112213134766</v>
      </c>
      <c r="I96" s="9">
        <v>59.385547637939453</v>
      </c>
      <c r="J96" s="9">
        <v>61.125625610351563</v>
      </c>
      <c r="K96" s="9">
        <v>62.286209106445313</v>
      </c>
      <c r="L96" s="9">
        <v>68.215202331542969</v>
      </c>
      <c r="M96" s="9">
        <v>64.069046020507813</v>
      </c>
      <c r="N96" s="9">
        <v>8001.677734375</v>
      </c>
      <c r="O96" s="9">
        <v>7724.94970703125</v>
      </c>
      <c r="P96" s="9">
        <v>59.959606170654297</v>
      </c>
    </row>
    <row r="97" spans="2:18" x14ac:dyDescent="0.25">
      <c r="B97" s="8">
        <f t="shared" si="1"/>
        <v>42209</v>
      </c>
      <c r="C97" s="9">
        <v>50.625930786132812</v>
      </c>
      <c r="D97" s="9">
        <v>56.349990844726563</v>
      </c>
      <c r="E97" s="9">
        <v>58.202800750732422</v>
      </c>
      <c r="F97" s="9">
        <v>54.928363800048828</v>
      </c>
      <c r="G97" s="9">
        <v>56.574722290039063</v>
      </c>
      <c r="H97" s="9">
        <v>57.764003753662109</v>
      </c>
      <c r="I97" s="9">
        <v>59.269157409667969</v>
      </c>
      <c r="J97" s="9">
        <v>60.979434967041016</v>
      </c>
      <c r="K97" s="9">
        <v>62.08050537109375</v>
      </c>
      <c r="L97" s="9">
        <v>66.862815856933594</v>
      </c>
      <c r="M97" s="9">
        <v>62.480976104736328</v>
      </c>
      <c r="N97" s="9">
        <v>8001.677734375</v>
      </c>
      <c r="O97" s="9">
        <v>7719.67333984375</v>
      </c>
      <c r="P97" s="9">
        <v>60.105449676513672</v>
      </c>
    </row>
    <row r="98" spans="2:18" x14ac:dyDescent="0.25">
      <c r="B98" s="8">
        <f t="shared" si="1"/>
        <v>42210</v>
      </c>
      <c r="C98" s="9">
        <v>50.675628662109375</v>
      </c>
      <c r="D98" s="9">
        <v>55.575592041015625</v>
      </c>
      <c r="E98" s="9">
        <v>58.269001007080078</v>
      </c>
      <c r="F98" s="9">
        <v>54.979270935058594</v>
      </c>
      <c r="G98" s="9">
        <v>56.370746612548828</v>
      </c>
      <c r="H98" s="9">
        <v>57.500659942626953</v>
      </c>
      <c r="I98" s="9">
        <v>58.967239379882813</v>
      </c>
      <c r="J98" s="9">
        <v>60.637947082519531</v>
      </c>
      <c r="K98" s="9">
        <v>61.722766876220703</v>
      </c>
      <c r="L98" s="9">
        <v>68.309974670410156</v>
      </c>
      <c r="M98" s="9">
        <v>64.464561462402344</v>
      </c>
      <c r="N98" s="9">
        <v>8001.677734375</v>
      </c>
      <c r="O98" s="9">
        <v>7715.47998046875</v>
      </c>
      <c r="P98" s="9">
        <v>59.751476287841797</v>
      </c>
    </row>
    <row r="99" spans="2:18" x14ac:dyDescent="0.25">
      <c r="B99" s="8">
        <f t="shared" si="1"/>
        <v>42211</v>
      </c>
      <c r="C99" s="9">
        <v>50.516269683837891</v>
      </c>
      <c r="D99" s="9">
        <v>56.459781646728516</v>
      </c>
      <c r="E99" s="9">
        <v>58.3358154296875</v>
      </c>
      <c r="F99" s="9">
        <v>55.066093444824219</v>
      </c>
      <c r="G99" s="9">
        <v>56.608165740966797</v>
      </c>
      <c r="H99" s="9">
        <v>57.765178680419922</v>
      </c>
      <c r="I99" s="9">
        <v>59.280834197998047</v>
      </c>
      <c r="J99" s="9">
        <v>60.995777130126953</v>
      </c>
      <c r="K99" s="9">
        <v>62.089923858642578</v>
      </c>
      <c r="L99" s="9">
        <v>68.408638000488281</v>
      </c>
      <c r="M99" s="9">
        <v>64.766838073730469</v>
      </c>
      <c r="N99" s="9">
        <v>8001.677734375</v>
      </c>
      <c r="O99" s="9">
        <v>7714.14208984375</v>
      </c>
      <c r="P99" s="9">
        <v>60.243732452392578</v>
      </c>
    </row>
    <row r="100" spans="2:18" x14ac:dyDescent="0.25">
      <c r="B100" s="8">
        <f t="shared" si="1"/>
        <v>42212</v>
      </c>
      <c r="C100" s="9">
        <v>50.600013732910156</v>
      </c>
      <c r="D100" s="9">
        <v>56.456512451171875</v>
      </c>
      <c r="E100" s="9">
        <v>58.36175537109375</v>
      </c>
      <c r="F100" s="9">
        <v>55.283035278320313</v>
      </c>
      <c r="G100" s="9">
        <v>57.157123565673828</v>
      </c>
      <c r="H100" s="9">
        <v>58.466552734375</v>
      </c>
      <c r="I100" s="9">
        <v>60.102989196777344</v>
      </c>
      <c r="J100" s="9">
        <v>61.900974273681641</v>
      </c>
      <c r="K100" s="9">
        <v>63.026626586914062</v>
      </c>
      <c r="L100" s="9">
        <v>70.135429382324219</v>
      </c>
      <c r="M100" s="9">
        <v>66.305549621582031</v>
      </c>
      <c r="N100" s="9">
        <v>8001.677734375</v>
      </c>
      <c r="O100" s="9">
        <v>7713.13525390625</v>
      </c>
      <c r="P100" s="9">
        <v>61.320877075195313</v>
      </c>
    </row>
    <row r="101" spans="2:18" x14ac:dyDescent="0.25">
      <c r="B101" s="8">
        <f t="shared" si="1"/>
        <v>42213</v>
      </c>
      <c r="C101" s="9">
        <v>50.733997344970703</v>
      </c>
      <c r="D101" s="9">
        <v>57.740352630615234</v>
      </c>
      <c r="E101" s="9">
        <v>58.430938720703125</v>
      </c>
      <c r="F101" s="9">
        <v>55.737529754638672</v>
      </c>
      <c r="G101" s="9">
        <v>58.160556793212891</v>
      </c>
      <c r="H101" s="9">
        <v>59.562793731689453</v>
      </c>
      <c r="I101" s="9">
        <v>61.299121856689453</v>
      </c>
      <c r="J101" s="9">
        <v>63.222499847412109</v>
      </c>
      <c r="K101" s="9">
        <v>64.426719665527344</v>
      </c>
      <c r="L101" s="9">
        <v>70.619369506835938</v>
      </c>
      <c r="M101" s="9">
        <v>66.526473999023438</v>
      </c>
      <c r="N101" s="9">
        <v>8001.677734375</v>
      </c>
      <c r="O101" s="9">
        <v>7713.03857421875</v>
      </c>
      <c r="P101" s="9">
        <v>62.904644012451172</v>
      </c>
    </row>
    <row r="102" spans="2:18" x14ac:dyDescent="0.25">
      <c r="B102" s="8">
        <f t="shared" si="1"/>
        <v>42214</v>
      </c>
      <c r="C102" s="9">
        <v>50.740612030029297</v>
      </c>
      <c r="D102" s="9">
        <v>59.842922210693359</v>
      </c>
      <c r="E102" s="9">
        <v>58.500888824462891</v>
      </c>
      <c r="F102" s="9">
        <v>55.856765747070313</v>
      </c>
      <c r="G102" s="9">
        <v>57.877723693847656</v>
      </c>
      <c r="H102" s="9">
        <v>59.267353057861328</v>
      </c>
      <c r="I102" s="9">
        <v>60.905738830566406</v>
      </c>
      <c r="J102" s="9">
        <v>62.731967926025391</v>
      </c>
      <c r="K102" s="9">
        <v>63.894519805908203</v>
      </c>
      <c r="L102" s="9">
        <v>68.233650207519531</v>
      </c>
      <c r="M102" s="9">
        <v>63.458824157714844</v>
      </c>
      <c r="N102" s="9">
        <v>8001.677734375</v>
      </c>
      <c r="O102" s="9">
        <v>7709.46142578125</v>
      </c>
      <c r="P102" s="9">
        <v>61.838394165039063</v>
      </c>
    </row>
    <row r="103" spans="2:18" x14ac:dyDescent="0.25">
      <c r="B103" s="8">
        <f t="shared" si="1"/>
        <v>42215</v>
      </c>
      <c r="C103" s="9">
        <v>50.817653656005859</v>
      </c>
      <c r="D103" s="9">
        <v>56.653205871582031</v>
      </c>
      <c r="E103" s="9">
        <v>58.571674346923828</v>
      </c>
      <c r="F103" s="9">
        <v>55.505836486816406</v>
      </c>
      <c r="G103" s="9">
        <v>57.521053314208984</v>
      </c>
      <c r="H103" s="9">
        <v>58.683803558349609</v>
      </c>
      <c r="I103" s="9">
        <v>60.073925018310547</v>
      </c>
      <c r="J103" s="9">
        <v>61.66058349609375</v>
      </c>
      <c r="K103" s="9">
        <v>62.709415435791016</v>
      </c>
      <c r="L103" s="9">
        <v>66.328750610351563</v>
      </c>
      <c r="M103" s="9">
        <v>62.047122955322266</v>
      </c>
      <c r="N103" s="9">
        <v>8001.677734375</v>
      </c>
      <c r="O103" s="9">
        <v>7706.34912109375</v>
      </c>
      <c r="P103" s="9">
        <v>61.338436126708984</v>
      </c>
      <c r="R103" s="2">
        <v>60</v>
      </c>
    </row>
    <row r="104" spans="2:18" x14ac:dyDescent="0.25">
      <c r="B104" s="8">
        <f t="shared" si="1"/>
        <v>42216</v>
      </c>
      <c r="C104" s="9">
        <v>52.011619567871094</v>
      </c>
      <c r="D104" s="9">
        <v>56.253181457519531</v>
      </c>
      <c r="E104" s="9">
        <v>58.639915466308594</v>
      </c>
      <c r="F104" s="9">
        <v>55.185764312744141</v>
      </c>
      <c r="G104" s="9">
        <v>56.606773376464844</v>
      </c>
      <c r="H104" s="9">
        <v>57.604225158691406</v>
      </c>
      <c r="I104" s="9">
        <v>58.934246063232422</v>
      </c>
      <c r="J104" s="9">
        <v>60.518875122070313</v>
      </c>
      <c r="K104" s="9">
        <v>61.591907501220703</v>
      </c>
      <c r="L104" s="9">
        <v>66.532577514648438</v>
      </c>
      <c r="M104" s="9">
        <v>63.344856262207031</v>
      </c>
      <c r="N104" s="9">
        <v>8001.677734375</v>
      </c>
      <c r="O104" s="9">
        <v>7750.86474609375</v>
      </c>
      <c r="P104" s="9">
        <v>61.574951171875</v>
      </c>
      <c r="R104" s="2">
        <v>60</v>
      </c>
    </row>
    <row r="105" spans="2:18" x14ac:dyDescent="0.25">
      <c r="B105" s="8">
        <f t="shared" si="1"/>
        <v>42217</v>
      </c>
      <c r="C105" s="9">
        <v>52.216091156005859</v>
      </c>
      <c r="D105" s="9">
        <v>55.217445373535156</v>
      </c>
      <c r="E105" s="9">
        <v>58.701454162597656</v>
      </c>
      <c r="F105" s="9">
        <v>55.308113098144531</v>
      </c>
      <c r="G105" s="9">
        <v>56.433116912841797</v>
      </c>
      <c r="H105" s="9">
        <v>57.288349151611328</v>
      </c>
      <c r="I105" s="9">
        <v>58.392124176025391</v>
      </c>
      <c r="J105" s="9">
        <v>59.696552276611328</v>
      </c>
      <c r="K105" s="9">
        <v>60.571342468261719</v>
      </c>
      <c r="L105" s="9">
        <v>64.243324279785156</v>
      </c>
      <c r="M105" s="9">
        <v>61.221397399902344</v>
      </c>
      <c r="N105" s="9">
        <v>8001.677734375</v>
      </c>
      <c r="O105" s="9">
        <v>7763.1787109375</v>
      </c>
      <c r="P105" s="9">
        <v>60.893642425537109</v>
      </c>
      <c r="R105" s="2">
        <v>60</v>
      </c>
    </row>
    <row r="106" spans="2:18" x14ac:dyDescent="0.25">
      <c r="B106" s="8">
        <f t="shared" si="1"/>
        <v>42218</v>
      </c>
      <c r="C106" s="9">
        <v>52.323307037353516</v>
      </c>
      <c r="D106" s="9">
        <v>56.286491394042969</v>
      </c>
      <c r="E106" s="9">
        <v>58.761863708496094</v>
      </c>
      <c r="F106" s="9">
        <v>55.883743286132813</v>
      </c>
      <c r="G106" s="9">
        <v>57.135974884033203</v>
      </c>
      <c r="H106" s="9">
        <v>58.166767120361328</v>
      </c>
      <c r="I106" s="9">
        <v>59.481174468994141</v>
      </c>
      <c r="J106" s="9">
        <v>60.936901092529297</v>
      </c>
      <c r="K106" s="9">
        <v>61.852664947509766</v>
      </c>
      <c r="L106" s="9">
        <v>67.149909973144531</v>
      </c>
      <c r="M106" s="9">
        <v>64.51873779296875</v>
      </c>
      <c r="N106" s="9">
        <v>8001.677734375</v>
      </c>
      <c r="O106" s="9">
        <v>7767.7890625</v>
      </c>
      <c r="P106" s="9">
        <v>62.091476440429688</v>
      </c>
      <c r="R106" s="2">
        <v>60</v>
      </c>
    </row>
    <row r="107" spans="2:18" x14ac:dyDescent="0.25">
      <c r="B107" s="8">
        <f t="shared" si="1"/>
        <v>42219</v>
      </c>
      <c r="C107" s="9">
        <v>52.423477172851563</v>
      </c>
      <c r="D107" s="9">
        <v>56.317806243896484</v>
      </c>
      <c r="E107" s="9">
        <v>58.833232879638672</v>
      </c>
      <c r="F107" s="9">
        <v>56.250732421875</v>
      </c>
      <c r="G107" s="9">
        <v>58.17242431640625</v>
      </c>
      <c r="H107" s="9">
        <v>59.119483947753906</v>
      </c>
      <c r="I107" s="9">
        <v>60.249294281005859</v>
      </c>
      <c r="J107" s="9">
        <v>61.495002746582031</v>
      </c>
      <c r="K107" s="9">
        <v>62.287574768066406</v>
      </c>
      <c r="L107" s="9">
        <v>65.777198791503906</v>
      </c>
      <c r="M107" s="9">
        <v>62.067436218261719</v>
      </c>
      <c r="N107" s="9">
        <v>8001.677734375</v>
      </c>
      <c r="O107" s="9">
        <v>7761.974609375</v>
      </c>
      <c r="P107" s="9">
        <v>63.580169677734375</v>
      </c>
      <c r="R107" s="2">
        <v>60</v>
      </c>
    </row>
    <row r="108" spans="2:18" x14ac:dyDescent="0.25">
      <c r="B108" s="8">
        <f t="shared" si="1"/>
        <v>42220</v>
      </c>
      <c r="C108" s="9">
        <v>52.46820068359375</v>
      </c>
      <c r="D108" s="9">
        <v>56.780685424804688</v>
      </c>
      <c r="E108" s="9">
        <v>58.903594970703125</v>
      </c>
      <c r="F108" s="9">
        <v>56.13616943359375</v>
      </c>
      <c r="G108" s="9">
        <v>57.268135070800781</v>
      </c>
      <c r="H108" s="9">
        <v>58.196979522705078</v>
      </c>
      <c r="I108" s="9">
        <v>59.350929260253906</v>
      </c>
      <c r="J108" s="9">
        <v>60.674476623535156</v>
      </c>
      <c r="K108" s="9">
        <v>61.541854858398437</v>
      </c>
      <c r="L108" s="9">
        <v>64.088577270507813</v>
      </c>
      <c r="M108" s="9">
        <v>61.153411865234375</v>
      </c>
      <c r="N108" s="9">
        <v>8001.677734375</v>
      </c>
      <c r="O108" s="9">
        <v>7760.369140625</v>
      </c>
      <c r="P108" s="9">
        <v>61.321521759033203</v>
      </c>
      <c r="R108" s="2">
        <v>60</v>
      </c>
    </row>
    <row r="109" spans="2:18" x14ac:dyDescent="0.25">
      <c r="B109" s="8">
        <f t="shared" si="1"/>
        <v>42221</v>
      </c>
      <c r="C109" s="9">
        <v>52.556667327880859</v>
      </c>
      <c r="D109" s="9">
        <v>55.803993225097656</v>
      </c>
      <c r="E109" s="9">
        <v>59.007122039794922</v>
      </c>
      <c r="F109" s="9">
        <v>56.099422454833984</v>
      </c>
      <c r="G109" s="9">
        <v>57.641380310058594</v>
      </c>
      <c r="H109" s="9">
        <v>58.540508270263672</v>
      </c>
      <c r="I109" s="9">
        <v>59.602027893066406</v>
      </c>
      <c r="J109" s="9">
        <v>60.779190063476563</v>
      </c>
      <c r="K109" s="9">
        <v>61.534339904785156</v>
      </c>
      <c r="L109" s="9">
        <v>63.197509765625</v>
      </c>
      <c r="M109" s="9">
        <v>60.074127197265625</v>
      </c>
      <c r="N109" s="9">
        <v>8001.677734375</v>
      </c>
      <c r="O109" s="9">
        <v>7762.046875</v>
      </c>
      <c r="P109" s="9">
        <v>62.230503082275391</v>
      </c>
      <c r="R109" s="2">
        <v>60</v>
      </c>
    </row>
    <row r="110" spans="2:18" x14ac:dyDescent="0.25">
      <c r="B110" s="8">
        <f t="shared" si="1"/>
        <v>42222</v>
      </c>
      <c r="C110" s="9">
        <v>51.923984527587891</v>
      </c>
      <c r="D110" s="9">
        <v>55.732162475585937</v>
      </c>
      <c r="E110" s="9">
        <v>59.062538146972656</v>
      </c>
      <c r="F110" s="9">
        <v>55.994476318359375</v>
      </c>
      <c r="G110" s="9">
        <v>57.003795623779297</v>
      </c>
      <c r="H110" s="9">
        <v>57.859836578369141</v>
      </c>
      <c r="I110" s="9">
        <v>58.939712524414063</v>
      </c>
      <c r="J110" s="9">
        <v>60.180641174316406</v>
      </c>
      <c r="K110" s="9">
        <v>60.999874114990234</v>
      </c>
      <c r="L110" s="9">
        <v>63.634601593017578</v>
      </c>
      <c r="M110" s="9">
        <v>61.419780731201172</v>
      </c>
      <c r="N110" s="9">
        <v>8001.677734375</v>
      </c>
      <c r="O110" s="9">
        <v>7756.876953125</v>
      </c>
      <c r="P110" s="9">
        <v>60.819881439208984</v>
      </c>
      <c r="R110" s="2">
        <v>60</v>
      </c>
    </row>
    <row r="111" spans="2:18" x14ac:dyDescent="0.25">
      <c r="B111" s="8">
        <f t="shared" si="1"/>
        <v>42223</v>
      </c>
      <c r="C111" s="9">
        <v>52.014759063720703</v>
      </c>
      <c r="D111" s="9">
        <v>55.277236938476563</v>
      </c>
      <c r="E111" s="9">
        <v>59.119438171386719</v>
      </c>
      <c r="F111" s="9">
        <v>55.596538543701172</v>
      </c>
      <c r="G111" s="9">
        <v>56.725944519042969</v>
      </c>
      <c r="H111" s="9">
        <v>57.601554870605469</v>
      </c>
      <c r="I111" s="9">
        <v>58.707450866699219</v>
      </c>
      <c r="J111" s="9">
        <v>59.957107543945313</v>
      </c>
      <c r="K111" s="9">
        <v>60.766986846923828</v>
      </c>
      <c r="L111" s="9">
        <v>64.834297180175781</v>
      </c>
      <c r="M111" s="9">
        <v>62.800239562988281</v>
      </c>
      <c r="N111" s="9">
        <v>8001.677734375</v>
      </c>
      <c r="O111" s="9">
        <v>7750.90771484375</v>
      </c>
      <c r="P111" s="9">
        <v>60.895969390869141</v>
      </c>
      <c r="R111" s="2">
        <v>60</v>
      </c>
    </row>
    <row r="112" spans="2:18" x14ac:dyDescent="0.25">
      <c r="B112" s="8">
        <f t="shared" si="1"/>
        <v>42224</v>
      </c>
      <c r="C112" s="9">
        <v>51.951984405517578</v>
      </c>
      <c r="D112" s="9">
        <v>55.757640838623047</v>
      </c>
      <c r="E112" s="9">
        <v>59.175487518310547</v>
      </c>
      <c r="F112" s="9">
        <v>55.614505767822266</v>
      </c>
      <c r="G112" s="9">
        <v>56.827133178710938</v>
      </c>
      <c r="H112" s="9">
        <v>57.747814178466797</v>
      </c>
      <c r="I112" s="9">
        <v>58.879158020019531</v>
      </c>
      <c r="J112" s="9">
        <v>60.150356292724609</v>
      </c>
      <c r="K112" s="9">
        <v>60.963718414306641</v>
      </c>
      <c r="L112" s="9">
        <v>64.548103332519531</v>
      </c>
      <c r="M112" s="9">
        <v>61.880638122558594</v>
      </c>
      <c r="N112" s="9">
        <v>8001.677734375</v>
      </c>
      <c r="O112" s="9">
        <v>7747.58447265625</v>
      </c>
      <c r="P112" s="9">
        <v>61.449790954589844</v>
      </c>
      <c r="R112" s="2">
        <v>60</v>
      </c>
    </row>
    <row r="113" spans="2:18" x14ac:dyDescent="0.25">
      <c r="B113" s="8">
        <f t="shared" si="1"/>
        <v>42225</v>
      </c>
      <c r="C113" s="9">
        <v>52.045337677001953</v>
      </c>
      <c r="D113" s="9">
        <v>55.92486572265625</v>
      </c>
      <c r="E113" s="9">
        <v>59.227470397949219</v>
      </c>
      <c r="F113" s="9">
        <v>55.697536468505859</v>
      </c>
      <c r="G113" s="9">
        <v>56.950763702392578</v>
      </c>
      <c r="H113" s="9">
        <v>57.875484466552734</v>
      </c>
      <c r="I113" s="9">
        <v>58.99920654296875</v>
      </c>
      <c r="J113" s="9">
        <v>60.256870269775391</v>
      </c>
      <c r="K113" s="9">
        <v>61.062648773193359</v>
      </c>
      <c r="L113" s="9">
        <v>64.484626770019531</v>
      </c>
      <c r="M113" s="9">
        <v>61.877960205078125</v>
      </c>
      <c r="N113" s="9">
        <v>8001.677734375</v>
      </c>
      <c r="O113" s="9">
        <v>7749.939453125</v>
      </c>
      <c r="P113" s="9">
        <v>61.675373077392578</v>
      </c>
      <c r="R113" s="2">
        <v>60</v>
      </c>
    </row>
    <row r="114" spans="2:18" x14ac:dyDescent="0.25">
      <c r="B114" s="8">
        <f t="shared" si="1"/>
        <v>42226</v>
      </c>
      <c r="C114" s="9">
        <v>52.120887756347656</v>
      </c>
      <c r="D114" s="9">
        <v>55.481327056884766</v>
      </c>
      <c r="E114" s="9">
        <v>59.333324432373047</v>
      </c>
      <c r="F114" s="9">
        <v>55.593227386474609</v>
      </c>
      <c r="G114" s="9">
        <v>56.471710205078125</v>
      </c>
      <c r="H114" s="9">
        <v>57.256580352783203</v>
      </c>
      <c r="I114" s="9">
        <v>58.3133544921875</v>
      </c>
      <c r="J114" s="9">
        <v>59.549198150634766</v>
      </c>
      <c r="K114" s="9">
        <v>60.371608734130859</v>
      </c>
      <c r="L114" s="9">
        <v>65.665519714355469</v>
      </c>
      <c r="M114" s="9">
        <v>63.785682678222656</v>
      </c>
      <c r="N114" s="9">
        <v>8001.677734375</v>
      </c>
      <c r="O114" s="9">
        <v>7752.02490234375</v>
      </c>
      <c r="P114" s="9">
        <v>60.440113067626953</v>
      </c>
      <c r="R114" s="2">
        <v>60</v>
      </c>
    </row>
    <row r="115" spans="2:18" x14ac:dyDescent="0.25">
      <c r="B115" s="8">
        <f t="shared" si="1"/>
        <v>42227</v>
      </c>
      <c r="C115" s="9">
        <v>52.101924896240234</v>
      </c>
      <c r="D115" s="9">
        <v>55.475017547607422</v>
      </c>
      <c r="E115" s="9">
        <v>59.365428924560547</v>
      </c>
      <c r="F115" s="9">
        <v>55.5087890625</v>
      </c>
      <c r="G115" s="9">
        <v>56.490493774414063</v>
      </c>
      <c r="H115" s="9">
        <v>57.317520141601563</v>
      </c>
      <c r="I115" s="9">
        <v>58.3878173828125</v>
      </c>
      <c r="J115" s="9">
        <v>59.602584838867188</v>
      </c>
      <c r="K115" s="9">
        <v>60.38177490234375</v>
      </c>
      <c r="L115" s="9">
        <v>65.559249877929688</v>
      </c>
      <c r="M115" s="9">
        <v>63.404399871826172</v>
      </c>
      <c r="N115" s="9">
        <v>8001.677734375</v>
      </c>
      <c r="O115" s="9">
        <v>7749.56201171875</v>
      </c>
      <c r="P115" s="9">
        <v>60.770755767822266</v>
      </c>
      <c r="R115" s="2">
        <v>60</v>
      </c>
    </row>
    <row r="116" spans="2:18" x14ac:dyDescent="0.25">
      <c r="B116" s="8">
        <f t="shared" si="1"/>
        <v>42228</v>
      </c>
      <c r="C116" s="9">
        <v>52.505474090576172</v>
      </c>
      <c r="D116" s="9">
        <v>55.062671661376953</v>
      </c>
      <c r="E116" s="9">
        <v>59.392082214355469</v>
      </c>
      <c r="F116" s="9">
        <v>55.5015869140625</v>
      </c>
      <c r="G116" s="9">
        <v>56.331714630126953</v>
      </c>
      <c r="H116" s="9">
        <v>57.086811065673828</v>
      </c>
      <c r="I116" s="9">
        <v>58.112049102783203</v>
      </c>
      <c r="J116" s="9">
        <v>59.294021606445313</v>
      </c>
      <c r="K116" s="9">
        <v>60.0623779296875</v>
      </c>
      <c r="L116" s="9">
        <v>66.380622863769531</v>
      </c>
      <c r="M116" s="9">
        <v>64.466377258300781</v>
      </c>
      <c r="N116" s="9">
        <v>8001.677734375</v>
      </c>
      <c r="O116" s="9">
        <v>7750.150390625</v>
      </c>
      <c r="P116" s="9">
        <v>60.344322204589844</v>
      </c>
      <c r="R116" s="2">
        <v>60</v>
      </c>
    </row>
    <row r="117" spans="2:18" x14ac:dyDescent="0.25">
      <c r="B117" s="8">
        <f t="shared" si="1"/>
        <v>42229</v>
      </c>
      <c r="C117" s="9">
        <v>52.635997772216797</v>
      </c>
      <c r="D117" s="9">
        <v>55.497688293457031</v>
      </c>
      <c r="E117" s="9">
        <v>59.414394378662109</v>
      </c>
      <c r="F117" s="9">
        <v>55.673969268798828</v>
      </c>
      <c r="G117" s="9">
        <v>56.665611267089844</v>
      </c>
      <c r="H117" s="9">
        <v>57.45623779296875</v>
      </c>
      <c r="I117" s="9">
        <v>58.457347869873047</v>
      </c>
      <c r="J117" s="9">
        <v>59.5789794921875</v>
      </c>
      <c r="K117" s="9">
        <v>60.287158966064453</v>
      </c>
      <c r="L117" s="9">
        <v>65.431625366210937</v>
      </c>
      <c r="M117" s="9">
        <v>62.811576843261719</v>
      </c>
      <c r="N117" s="9">
        <v>8001.677734375</v>
      </c>
      <c r="O117" s="9">
        <v>7748.4580078125</v>
      </c>
      <c r="P117" s="9">
        <v>60.942329406738281</v>
      </c>
      <c r="R117" s="2">
        <v>60</v>
      </c>
    </row>
    <row r="118" spans="2:18" x14ac:dyDescent="0.25">
      <c r="B118" s="8">
        <f t="shared" si="1"/>
        <v>42230</v>
      </c>
      <c r="C118" s="9">
        <v>52.726139068603516</v>
      </c>
      <c r="D118" s="9">
        <v>55.282379150390625</v>
      </c>
      <c r="E118" s="9">
        <v>59.446620941162109</v>
      </c>
      <c r="F118" s="9">
        <v>55.816497802734375</v>
      </c>
      <c r="G118" s="9">
        <v>56.572906494140625</v>
      </c>
      <c r="H118" s="9">
        <v>57.28057861328125</v>
      </c>
      <c r="I118" s="9">
        <v>58.248790740966797</v>
      </c>
      <c r="J118" s="9">
        <v>59.372200012207031</v>
      </c>
      <c r="K118" s="9">
        <v>60.100788116455078</v>
      </c>
      <c r="L118" s="9">
        <v>66.121902465820313</v>
      </c>
      <c r="M118" s="9">
        <v>64.131614685058594</v>
      </c>
      <c r="N118" s="9">
        <v>8001.677734375</v>
      </c>
      <c r="O118" s="9">
        <v>7747.36181640625</v>
      </c>
      <c r="P118" s="9">
        <v>60.299495697021484</v>
      </c>
      <c r="R118" s="2">
        <v>60</v>
      </c>
    </row>
    <row r="119" spans="2:18" x14ac:dyDescent="0.25">
      <c r="B119" s="8">
        <f t="shared" si="1"/>
        <v>42231</v>
      </c>
      <c r="C119" s="9">
        <v>52.827766418457031</v>
      </c>
      <c r="D119" s="9">
        <v>55.269302368164063</v>
      </c>
      <c r="E119" s="9">
        <v>59.4703369140625</v>
      </c>
      <c r="F119" s="9">
        <v>55.842788696289062</v>
      </c>
      <c r="G119" s="9">
        <v>56.651134490966797</v>
      </c>
      <c r="H119" s="9">
        <v>57.37506103515625</v>
      </c>
      <c r="I119" s="9">
        <v>58.367504119873047</v>
      </c>
      <c r="J119" s="9">
        <v>59.496334075927734</v>
      </c>
      <c r="K119" s="9">
        <v>60.212902069091797</v>
      </c>
      <c r="L119" s="9">
        <v>66.413352966308594</v>
      </c>
      <c r="M119" s="9">
        <v>64.517875671386719</v>
      </c>
      <c r="N119" s="9">
        <v>8001.677734375</v>
      </c>
      <c r="O119" s="9">
        <v>7749.9287109375</v>
      </c>
      <c r="P119" s="9">
        <v>60.440097808837891</v>
      </c>
      <c r="R119" s="2">
        <v>60</v>
      </c>
    </row>
    <row r="120" spans="2:18" x14ac:dyDescent="0.25">
      <c r="B120" s="8">
        <f t="shared" si="1"/>
        <v>42232</v>
      </c>
      <c r="C120" s="9">
        <v>52.802799224853516</v>
      </c>
      <c r="D120" s="9">
        <v>55.388828277587891</v>
      </c>
      <c r="E120" s="9">
        <v>59.488105773925781</v>
      </c>
      <c r="F120" s="9">
        <v>56.004867553710938</v>
      </c>
      <c r="G120" s="9">
        <v>56.906173706054688</v>
      </c>
      <c r="H120" s="9">
        <v>57.682353973388672</v>
      </c>
      <c r="I120" s="9">
        <v>58.722423553466797</v>
      </c>
      <c r="J120" s="9">
        <v>59.893890380859375</v>
      </c>
      <c r="K120" s="9">
        <v>60.627849578857422</v>
      </c>
      <c r="L120" s="9">
        <v>67.08770751953125</v>
      </c>
      <c r="M120" s="9">
        <v>65.012168884277344</v>
      </c>
      <c r="N120" s="9">
        <v>8001.677734375</v>
      </c>
      <c r="O120" s="9">
        <v>7750.24365234375</v>
      </c>
      <c r="P120" s="9">
        <v>60.938663482666016</v>
      </c>
      <c r="R120" s="2">
        <v>60</v>
      </c>
    </row>
    <row r="121" spans="2:18" x14ac:dyDescent="0.25">
      <c r="B121" s="8">
        <f t="shared" si="1"/>
        <v>42233</v>
      </c>
      <c r="C121" s="9">
        <v>52.600906372070313</v>
      </c>
      <c r="D121" s="9">
        <v>56.334175109863281</v>
      </c>
      <c r="E121" s="9">
        <v>59.512725830078125</v>
      </c>
      <c r="F121" s="9">
        <v>56.278713226318359</v>
      </c>
      <c r="G121" s="9">
        <v>57.445919036865234</v>
      </c>
      <c r="H121" s="9">
        <v>58.351062774658203</v>
      </c>
      <c r="I121" s="9">
        <v>59.488368988037109</v>
      </c>
      <c r="J121" s="9">
        <v>60.742588043212891</v>
      </c>
      <c r="K121" s="9">
        <v>61.514541625976563</v>
      </c>
      <c r="L121" s="9">
        <v>67.191146850585937</v>
      </c>
      <c r="M121" s="9">
        <v>64.47503662109375</v>
      </c>
      <c r="N121" s="9">
        <v>8001.677734375</v>
      </c>
      <c r="O121" s="9">
        <v>7749.35791015625</v>
      </c>
      <c r="P121" s="9">
        <v>62.023471832275391</v>
      </c>
      <c r="R121" s="2">
        <v>60</v>
      </c>
    </row>
    <row r="122" spans="2:18" x14ac:dyDescent="0.25">
      <c r="B122" s="8">
        <f t="shared" si="1"/>
        <v>42234</v>
      </c>
      <c r="C122" s="9">
        <v>52.696674346923828</v>
      </c>
      <c r="D122" s="9">
        <v>56.738582611083984</v>
      </c>
      <c r="E122" s="9">
        <v>59.541671752929688</v>
      </c>
      <c r="F122" s="9">
        <v>56.329265594482422</v>
      </c>
      <c r="G122" s="9">
        <v>57.408416748046875</v>
      </c>
      <c r="H122" s="9">
        <v>58.312297821044922</v>
      </c>
      <c r="I122" s="9">
        <v>59.4708251953125</v>
      </c>
      <c r="J122" s="9">
        <v>60.793430328369141</v>
      </c>
      <c r="K122" s="9">
        <v>61.634349822998047</v>
      </c>
      <c r="L122" s="9">
        <v>66.809104919433594</v>
      </c>
      <c r="M122" s="9">
        <v>63.91339111328125</v>
      </c>
      <c r="N122" s="9">
        <v>8001.677734375</v>
      </c>
      <c r="O122" s="9">
        <v>7747.46630859375</v>
      </c>
      <c r="P122" s="9">
        <v>61.725456237792969</v>
      </c>
      <c r="R122" s="2">
        <v>60</v>
      </c>
    </row>
    <row r="123" spans="2:18" x14ac:dyDescent="0.25">
      <c r="B123" s="8">
        <f t="shared" si="1"/>
        <v>42235</v>
      </c>
      <c r="C123" s="9">
        <v>52.805839538574219</v>
      </c>
      <c r="D123" s="9">
        <v>56.297615051269531</v>
      </c>
      <c r="E123" s="9">
        <v>59.575519561767578</v>
      </c>
      <c r="F123" s="9">
        <v>56.285495758056641</v>
      </c>
      <c r="G123" s="9">
        <v>57.363811492919922</v>
      </c>
      <c r="H123" s="9">
        <v>58.246261596679688</v>
      </c>
      <c r="I123" s="9">
        <v>59.388153076171875</v>
      </c>
      <c r="J123" s="9">
        <v>60.698532104492188</v>
      </c>
      <c r="K123" s="9">
        <v>61.5433349609375</v>
      </c>
      <c r="L123" s="9">
        <v>67.23699951171875</v>
      </c>
      <c r="M123" s="9">
        <v>64.565658569335938</v>
      </c>
      <c r="N123" s="9">
        <v>8001.677734375</v>
      </c>
      <c r="O123" s="9">
        <v>7744.57080078125</v>
      </c>
      <c r="P123" s="9">
        <v>61.668262481689453</v>
      </c>
      <c r="R123" s="2">
        <v>60</v>
      </c>
    </row>
    <row r="124" spans="2:18" x14ac:dyDescent="0.25">
      <c r="B124" s="8">
        <f t="shared" si="1"/>
        <v>42236</v>
      </c>
      <c r="C124" s="9">
        <v>52.924556732177734</v>
      </c>
      <c r="D124" s="9">
        <v>57.033233642578125</v>
      </c>
      <c r="E124" s="9">
        <v>59.582595825195313</v>
      </c>
      <c r="F124" s="9">
        <v>56.257766723632813</v>
      </c>
      <c r="G124" s="9">
        <v>57.661598205566406</v>
      </c>
      <c r="H124" s="9">
        <v>58.455707550048828</v>
      </c>
      <c r="I124" s="9">
        <v>59.467052459716797</v>
      </c>
      <c r="J124" s="9">
        <v>60.643890380859375</v>
      </c>
      <c r="K124" s="9">
        <v>61.407135009765625</v>
      </c>
      <c r="L124" s="9">
        <v>65.199195861816406</v>
      </c>
      <c r="M124" s="9">
        <v>61.957363128662109</v>
      </c>
      <c r="N124" s="9">
        <v>8001.677734375</v>
      </c>
      <c r="O124" s="9">
        <v>7746.95458984375</v>
      </c>
      <c r="P124" s="9">
        <v>62.278079986572266</v>
      </c>
      <c r="R124" s="2">
        <v>60</v>
      </c>
    </row>
    <row r="125" spans="2:18" x14ac:dyDescent="0.25">
      <c r="B125" s="8">
        <f t="shared" si="1"/>
        <v>42237</v>
      </c>
      <c r="C125" s="9">
        <v>52.874324798583984</v>
      </c>
      <c r="D125" s="9">
        <v>56.777622222900391</v>
      </c>
      <c r="E125" s="9">
        <v>59.609634399414063</v>
      </c>
      <c r="F125" s="9">
        <v>56.252155303955078</v>
      </c>
      <c r="G125" s="9">
        <v>57.278469085693359</v>
      </c>
      <c r="H125" s="9">
        <v>58.136508941650391</v>
      </c>
      <c r="I125" s="9">
        <v>59.177406311035156</v>
      </c>
      <c r="J125" s="9">
        <v>60.373611450195312</v>
      </c>
      <c r="K125" s="9">
        <v>61.145107269287109</v>
      </c>
      <c r="L125" s="9">
        <v>63.404804229736328</v>
      </c>
      <c r="M125" s="9">
        <v>60.538417816162109</v>
      </c>
      <c r="N125" s="9">
        <v>8001.677734375</v>
      </c>
      <c r="O125" s="9">
        <v>7744.5625</v>
      </c>
      <c r="P125" s="9">
        <v>61.465976715087891</v>
      </c>
      <c r="R125" s="2">
        <v>60</v>
      </c>
    </row>
    <row r="126" spans="2:18" x14ac:dyDescent="0.25">
      <c r="B126" s="8">
        <f t="shared" si="1"/>
        <v>42238</v>
      </c>
      <c r="C126" s="9">
        <v>52.595176696777344</v>
      </c>
      <c r="D126" s="9">
        <v>56.571331024169922</v>
      </c>
      <c r="E126" s="9">
        <v>59.637474060058594</v>
      </c>
      <c r="F126" s="9">
        <v>56.308612823486328</v>
      </c>
      <c r="G126" s="9">
        <v>57.223285675048828</v>
      </c>
      <c r="H126" s="9">
        <v>58.032646179199219</v>
      </c>
      <c r="I126" s="9">
        <v>59.094917297363281</v>
      </c>
      <c r="J126" s="9">
        <v>60.332038879394531</v>
      </c>
      <c r="K126" s="9">
        <v>61.139694213867187</v>
      </c>
      <c r="L126" s="9">
        <v>65.065330505371094</v>
      </c>
      <c r="M126" s="9">
        <v>62.9276123046875</v>
      </c>
      <c r="N126" s="9">
        <v>8001.677734375</v>
      </c>
      <c r="O126" s="9">
        <v>7746.0390625</v>
      </c>
      <c r="P126" s="9">
        <v>61.212631225585938</v>
      </c>
      <c r="R126" s="2">
        <v>60</v>
      </c>
    </row>
    <row r="127" spans="2:18" x14ac:dyDescent="0.25">
      <c r="B127" s="8">
        <f t="shared" si="1"/>
        <v>42239</v>
      </c>
      <c r="C127" s="9">
        <v>52.683662414550781</v>
      </c>
      <c r="D127" s="9">
        <v>56.260047912597656</v>
      </c>
      <c r="E127" s="9">
        <v>59.661163330078125</v>
      </c>
      <c r="F127" s="9">
        <v>56.084724426269531</v>
      </c>
      <c r="G127" s="9">
        <v>57.033855438232422</v>
      </c>
      <c r="H127" s="9">
        <v>57.846607208251953</v>
      </c>
      <c r="I127" s="9">
        <v>58.918373107910156</v>
      </c>
      <c r="J127" s="9">
        <v>60.153133392333984</v>
      </c>
      <c r="K127" s="9">
        <v>60.952690124511719</v>
      </c>
      <c r="L127" s="9">
        <v>65.725761413574219</v>
      </c>
      <c r="M127" s="9">
        <v>63.494724273681641</v>
      </c>
      <c r="N127" s="9">
        <v>8001.677734375</v>
      </c>
      <c r="O127" s="9">
        <v>7745.3408203125</v>
      </c>
      <c r="P127" s="9">
        <v>61.140148162841797</v>
      </c>
      <c r="R127" s="2">
        <v>60</v>
      </c>
    </row>
    <row r="128" spans="2:18" x14ac:dyDescent="0.25">
      <c r="B128" s="8">
        <f t="shared" si="1"/>
        <v>42240</v>
      </c>
      <c r="C128" s="9">
        <v>52.804290771484375</v>
      </c>
      <c r="D128" s="9">
        <v>56.292240142822266</v>
      </c>
      <c r="E128" s="9">
        <v>59.706966400146484</v>
      </c>
      <c r="F128" s="9">
        <v>56.041015625</v>
      </c>
      <c r="G128" s="9">
        <v>57.033924102783203</v>
      </c>
      <c r="H128" s="9">
        <v>57.849540710449219</v>
      </c>
      <c r="I128" s="9">
        <v>58.926345825195313</v>
      </c>
      <c r="J128" s="9">
        <v>60.160728454589844</v>
      </c>
      <c r="K128" s="9">
        <v>60.953971862792969</v>
      </c>
      <c r="L128" s="9">
        <v>66.678672790527344</v>
      </c>
      <c r="M128" s="9">
        <v>64.302040100097656</v>
      </c>
      <c r="N128" s="9">
        <v>8001.677734375</v>
      </c>
      <c r="O128" s="9">
        <v>7744.35498046875</v>
      </c>
      <c r="P128" s="9">
        <v>61.427021026611328</v>
      </c>
      <c r="R128" s="2">
        <v>60</v>
      </c>
    </row>
    <row r="129" spans="2:18" x14ac:dyDescent="0.25">
      <c r="B129" s="8">
        <f t="shared" si="1"/>
        <v>42241</v>
      </c>
      <c r="C129" s="9">
        <v>52.928916931152344</v>
      </c>
      <c r="D129" s="9">
        <v>56.621417999267578</v>
      </c>
      <c r="E129" s="9">
        <v>59.735607147216797</v>
      </c>
      <c r="F129" s="9">
        <v>56.193012237548828</v>
      </c>
      <c r="G129" s="9">
        <v>57.286632537841797</v>
      </c>
      <c r="H129" s="9">
        <v>58.147865295410156</v>
      </c>
      <c r="I129" s="9">
        <v>59.238426208496094</v>
      </c>
      <c r="J129" s="9">
        <v>60.473125457763672</v>
      </c>
      <c r="K129" s="9">
        <v>61.253032684326172</v>
      </c>
      <c r="L129" s="9">
        <v>66.400276184082031</v>
      </c>
      <c r="M129" s="9">
        <v>63.479755401611328</v>
      </c>
      <c r="N129" s="9">
        <v>8001.677734375</v>
      </c>
      <c r="O129" s="9">
        <v>7745.150390625</v>
      </c>
      <c r="P129" s="9">
        <v>61.94940185546875</v>
      </c>
      <c r="R129" s="2">
        <v>60</v>
      </c>
    </row>
    <row r="130" spans="2:18" x14ac:dyDescent="0.25">
      <c r="B130" s="8">
        <f t="shared" si="1"/>
        <v>42242</v>
      </c>
      <c r="C130" s="9">
        <v>52.943569183349609</v>
      </c>
      <c r="D130" s="9">
        <v>57.023288726806641</v>
      </c>
      <c r="E130" s="9">
        <v>59.769439697265625</v>
      </c>
      <c r="F130" s="9">
        <v>56.337215423583984</v>
      </c>
      <c r="G130" s="9">
        <v>57.321739196777344</v>
      </c>
      <c r="H130" s="9">
        <v>58.154106140136719</v>
      </c>
      <c r="I130" s="9">
        <v>59.212039947509766</v>
      </c>
      <c r="J130" s="9">
        <v>60.428825378417969</v>
      </c>
      <c r="K130" s="9">
        <v>61.205600738525391</v>
      </c>
      <c r="L130" s="9">
        <v>65.836433410644531</v>
      </c>
      <c r="M130" s="9">
        <v>62.614360809326172</v>
      </c>
      <c r="N130" s="9">
        <v>8001.677734375</v>
      </c>
      <c r="O130" s="9">
        <v>7745.2548828125</v>
      </c>
      <c r="P130" s="9">
        <v>61.648662567138672</v>
      </c>
      <c r="R130" s="2">
        <v>60</v>
      </c>
    </row>
    <row r="131" spans="2:18" x14ac:dyDescent="0.25">
      <c r="B131" s="8">
        <f t="shared" si="1"/>
        <v>42243</v>
      </c>
      <c r="C131" s="9">
        <v>52.374011993408203</v>
      </c>
      <c r="D131" s="9">
        <v>56.755580902099609</v>
      </c>
      <c r="E131" s="9">
        <v>59.782115936279297</v>
      </c>
      <c r="F131" s="9">
        <v>56.291118621826172</v>
      </c>
      <c r="G131" s="9">
        <v>57.264083862304688</v>
      </c>
      <c r="H131" s="9">
        <v>58.077747344970703</v>
      </c>
      <c r="I131" s="9">
        <v>59.093170166015625</v>
      </c>
      <c r="J131" s="9">
        <v>60.248302459716797</v>
      </c>
      <c r="K131" s="9">
        <v>60.988010406494141</v>
      </c>
      <c r="L131" s="9">
        <v>65.003898620605469</v>
      </c>
      <c r="M131" s="9">
        <v>61.720699310302734</v>
      </c>
      <c r="N131" s="9">
        <v>8001.677734375</v>
      </c>
      <c r="O131" s="9">
        <v>7744.34326171875</v>
      </c>
      <c r="P131" s="9">
        <v>61.427448272705078</v>
      </c>
      <c r="R131" s="2">
        <v>60</v>
      </c>
    </row>
    <row r="132" spans="2:18" x14ac:dyDescent="0.25">
      <c r="B132" s="8">
        <f t="shared" si="1"/>
        <v>42244</v>
      </c>
      <c r="C132" s="9">
        <v>52.495384216308594</v>
      </c>
      <c r="D132" s="9">
        <v>56.620208740234375</v>
      </c>
      <c r="E132" s="9">
        <v>59.817771911621094</v>
      </c>
      <c r="F132" s="9">
        <v>55.938179016113281</v>
      </c>
      <c r="G132" s="9">
        <v>56.921180725097656</v>
      </c>
      <c r="H132" s="9">
        <v>57.721225738525391</v>
      </c>
      <c r="I132" s="9">
        <v>58.773036956787109</v>
      </c>
      <c r="J132" s="9">
        <v>59.993362426757813</v>
      </c>
      <c r="K132" s="9">
        <v>60.778514862060547</v>
      </c>
      <c r="L132" s="9">
        <v>65.531448364257812</v>
      </c>
      <c r="M132" s="9">
        <v>62.807624816894531</v>
      </c>
      <c r="N132" s="9">
        <v>8001.677734375</v>
      </c>
      <c r="O132" s="9">
        <v>7743.35888671875</v>
      </c>
      <c r="P132" s="9">
        <v>61.285610198974609</v>
      </c>
      <c r="R132" s="2">
        <v>60</v>
      </c>
    </row>
    <row r="133" spans="2:18" x14ac:dyDescent="0.25">
      <c r="B133" s="8">
        <f t="shared" si="1"/>
        <v>42245</v>
      </c>
      <c r="C133" s="9">
        <v>51.482547760009766</v>
      </c>
      <c r="D133" s="9">
        <v>57.127838134765625</v>
      </c>
      <c r="E133" s="9">
        <v>59.851264953613281</v>
      </c>
      <c r="F133" s="9">
        <v>55.850002288818359</v>
      </c>
      <c r="G133" s="9">
        <v>56.84674072265625</v>
      </c>
      <c r="H133" s="9">
        <v>57.698631286621094</v>
      </c>
      <c r="I133" s="9">
        <v>58.794261932373047</v>
      </c>
      <c r="J133" s="9">
        <v>60.054893493652344</v>
      </c>
      <c r="K133" s="9">
        <v>60.858097076416016</v>
      </c>
      <c r="L133" s="9">
        <v>65.661582946777344</v>
      </c>
      <c r="M133" s="9">
        <v>62.708789825439453</v>
      </c>
      <c r="N133" s="9">
        <v>8001.677734375</v>
      </c>
      <c r="O133" s="9">
        <v>7744.15478515625</v>
      </c>
      <c r="P133" s="9">
        <v>61.560688018798828</v>
      </c>
      <c r="R133" s="2">
        <v>60</v>
      </c>
    </row>
    <row r="134" spans="2:18" x14ac:dyDescent="0.25">
      <c r="B134" s="8">
        <f t="shared" si="1"/>
        <v>42246</v>
      </c>
      <c r="C134" s="9">
        <v>51.605976104736328</v>
      </c>
      <c r="D134" s="9">
        <v>57.413131713867188</v>
      </c>
      <c r="E134" s="9">
        <v>59.886119842529297</v>
      </c>
      <c r="F134" s="9">
        <v>55.496849060058594</v>
      </c>
      <c r="G134" s="9">
        <v>56.584342956542969</v>
      </c>
      <c r="H134" s="9">
        <v>57.482803344726563</v>
      </c>
      <c r="I134" s="9">
        <v>58.649711608886719</v>
      </c>
      <c r="J134" s="9">
        <v>59.9951171875</v>
      </c>
      <c r="K134" s="9">
        <v>60.853382110595703</v>
      </c>
      <c r="L134" s="9">
        <v>65.897178649902344</v>
      </c>
      <c r="M134" s="9">
        <v>62.954654693603516</v>
      </c>
      <c r="N134" s="9">
        <v>8001.677734375</v>
      </c>
      <c r="O134" s="9">
        <v>7744.23974609375</v>
      </c>
      <c r="P134" s="9">
        <v>61.711322784423828</v>
      </c>
      <c r="R134" s="2">
        <v>60</v>
      </c>
    </row>
    <row r="135" spans="2:18" x14ac:dyDescent="0.25">
      <c r="B135" s="8">
        <f t="shared" si="1"/>
        <v>42247</v>
      </c>
      <c r="C135" s="9">
        <v>51.665264129638672</v>
      </c>
      <c r="D135" s="9">
        <v>58.043453216552734</v>
      </c>
      <c r="E135" s="9">
        <v>59.896568298339844</v>
      </c>
      <c r="F135" s="9">
        <v>55.489822387695313</v>
      </c>
      <c r="G135" s="9">
        <v>56.917465209960938</v>
      </c>
      <c r="H135" s="9">
        <v>57.994224548339844</v>
      </c>
      <c r="I135" s="9">
        <v>59.274547576904297</v>
      </c>
      <c r="J135" s="9">
        <v>60.680995941162109</v>
      </c>
      <c r="K135" s="9">
        <v>61.543685913085937</v>
      </c>
      <c r="L135" s="9">
        <v>66.615806579589844</v>
      </c>
      <c r="M135" s="9">
        <v>63.671329498291016</v>
      </c>
      <c r="N135" s="9">
        <v>6503.79638671875</v>
      </c>
      <c r="O135" s="9">
        <v>6929.197265625</v>
      </c>
      <c r="P135" s="9">
        <v>60.129798889160156</v>
      </c>
      <c r="R135" s="2">
        <v>60</v>
      </c>
    </row>
    <row r="136" spans="2:18" x14ac:dyDescent="0.25">
      <c r="B136" s="8">
        <f t="shared" si="1"/>
        <v>42248</v>
      </c>
      <c r="C136" s="9">
        <v>52.038532257080078</v>
      </c>
      <c r="D136" s="9">
        <v>59.957405090332031</v>
      </c>
      <c r="E136" s="9">
        <v>59.928680419921875</v>
      </c>
      <c r="F136" s="9">
        <v>55.763111114501953</v>
      </c>
      <c r="G136" s="9">
        <v>57.199462890625</v>
      </c>
      <c r="H136" s="9">
        <v>58.328880310058594</v>
      </c>
      <c r="I136" s="9">
        <v>59.670524597167969</v>
      </c>
      <c r="J136" s="9">
        <v>61.15240478515625</v>
      </c>
      <c r="K136" s="9">
        <v>62.066944122314453</v>
      </c>
      <c r="L136" s="9">
        <v>66.518081665039063</v>
      </c>
      <c r="M136" s="9">
        <v>63.020488739013672</v>
      </c>
      <c r="N136" s="9">
        <v>6503.79638671875</v>
      </c>
      <c r="O136" s="9">
        <v>6563.095703125</v>
      </c>
      <c r="P136" s="9">
        <v>60.225467681884766</v>
      </c>
      <c r="R136" s="2">
        <v>60</v>
      </c>
    </row>
    <row r="137" spans="2:18" x14ac:dyDescent="0.25">
      <c r="B137" s="8">
        <f t="shared" si="1"/>
        <v>42249</v>
      </c>
      <c r="C137" s="9">
        <v>52.125816345214844</v>
      </c>
      <c r="D137" s="9">
        <v>58.655811309814453</v>
      </c>
      <c r="E137" s="9">
        <v>59.950584411621094</v>
      </c>
      <c r="F137" s="9">
        <v>55.972866058349609</v>
      </c>
      <c r="G137" s="9">
        <v>57.955665588378906</v>
      </c>
      <c r="H137" s="9">
        <v>58.967464447021484</v>
      </c>
      <c r="I137" s="9">
        <v>60.084243774414063</v>
      </c>
      <c r="J137" s="9">
        <v>61.321144104003906</v>
      </c>
      <c r="K137" s="9">
        <v>62.102550506591797</v>
      </c>
      <c r="L137" s="9">
        <v>63.794635772705078</v>
      </c>
      <c r="M137" s="9">
        <v>59.761314392089844</v>
      </c>
      <c r="N137" s="9">
        <v>6503.79638671875</v>
      </c>
      <c r="O137" s="9">
        <v>6503.482421875</v>
      </c>
      <c r="P137" s="9">
        <v>61.066486358642578</v>
      </c>
      <c r="R137" s="2">
        <v>60</v>
      </c>
    </row>
    <row r="138" spans="2:18" x14ac:dyDescent="0.25">
      <c r="B138" s="8">
        <f t="shared" si="1"/>
        <v>42250</v>
      </c>
      <c r="C138" s="9">
        <v>52.184951782226563</v>
      </c>
      <c r="D138" s="9">
        <v>59.605293273925781</v>
      </c>
      <c r="E138" s="9">
        <v>60.005069732666016</v>
      </c>
      <c r="F138" s="9">
        <v>55.931922912597656</v>
      </c>
      <c r="G138" s="9">
        <v>57.617916107177734</v>
      </c>
      <c r="H138" s="9">
        <v>58.525672912597656</v>
      </c>
      <c r="I138" s="9">
        <v>59.492160797119141</v>
      </c>
      <c r="J138" s="9">
        <v>60.580078125</v>
      </c>
      <c r="K138" s="9">
        <v>61.285987854003906</v>
      </c>
      <c r="L138" s="9">
        <v>60.308174133300781</v>
      </c>
      <c r="M138" s="9">
        <v>56.566257476806641</v>
      </c>
      <c r="N138" s="9">
        <v>6503.79638671875</v>
      </c>
      <c r="O138" s="9">
        <v>6498.5615234375</v>
      </c>
      <c r="P138" s="9">
        <v>60.380149841308594</v>
      </c>
      <c r="R138" s="2">
        <v>60</v>
      </c>
    </row>
    <row r="139" spans="2:18" x14ac:dyDescent="0.25">
      <c r="B139" s="8">
        <f t="shared" si="1"/>
        <v>42251</v>
      </c>
      <c r="C139" s="9">
        <v>52.277008056640625</v>
      </c>
      <c r="D139" s="9">
        <v>57.860244750976563</v>
      </c>
      <c r="E139" s="9">
        <v>60.039680480957031</v>
      </c>
      <c r="F139" s="9">
        <v>55.581886291503906</v>
      </c>
      <c r="G139" s="9">
        <v>56.414016723632813</v>
      </c>
      <c r="H139" s="9">
        <v>57.188045501708984</v>
      </c>
      <c r="I139" s="9">
        <v>58.119430541992188</v>
      </c>
      <c r="J139" s="9">
        <v>59.215545654296875</v>
      </c>
      <c r="K139" s="9">
        <v>59.959705352783203</v>
      </c>
      <c r="L139" s="9">
        <v>60.066951751708984</v>
      </c>
      <c r="M139" s="9">
        <v>57.649330139160156</v>
      </c>
      <c r="N139" s="9">
        <v>6503.79638671875</v>
      </c>
      <c r="O139" s="9">
        <v>6497.466796875</v>
      </c>
      <c r="P139" s="9">
        <v>59.021007537841797</v>
      </c>
      <c r="R139" s="2">
        <v>60</v>
      </c>
    </row>
    <row r="140" spans="2:18" x14ac:dyDescent="0.25">
      <c r="B140" s="8">
        <f t="shared" si="1"/>
        <v>42252</v>
      </c>
      <c r="C140" s="9">
        <v>52.389610290527344</v>
      </c>
      <c r="D140" s="9">
        <v>57.0142822265625</v>
      </c>
      <c r="E140" s="9">
        <v>60.070819854736328</v>
      </c>
      <c r="F140" s="9">
        <v>55.32843017578125</v>
      </c>
      <c r="G140" s="9">
        <v>56.388954162597656</v>
      </c>
      <c r="H140" s="9">
        <v>57.1728515625</v>
      </c>
      <c r="I140" s="9">
        <v>58.053558349609375</v>
      </c>
      <c r="J140" s="9">
        <v>59.021480560302734</v>
      </c>
      <c r="K140" s="9">
        <v>59.645435333251953</v>
      </c>
      <c r="L140" s="9">
        <v>59.809597015380859</v>
      </c>
      <c r="M140" s="9">
        <v>57.352386474609375</v>
      </c>
      <c r="N140" s="9">
        <v>6503.79638671875</v>
      </c>
      <c r="O140" s="9">
        <v>6498.2666015625</v>
      </c>
      <c r="P140" s="9">
        <v>59.427646636962891</v>
      </c>
      <c r="R140" s="2">
        <v>60</v>
      </c>
    </row>
    <row r="141" spans="2:18" x14ac:dyDescent="0.25">
      <c r="B141" s="8">
        <f t="shared" si="1"/>
        <v>42253</v>
      </c>
      <c r="C141" s="9">
        <v>52.380172729492188</v>
      </c>
      <c r="D141" s="9">
        <v>57.211994171142578</v>
      </c>
      <c r="E141" s="9">
        <v>60.099906921386719</v>
      </c>
      <c r="F141" s="9">
        <v>55.266105651855469</v>
      </c>
      <c r="G141" s="9">
        <v>55.957279205322266</v>
      </c>
      <c r="H141" s="9">
        <v>56.648681640625</v>
      </c>
      <c r="I141" s="9">
        <v>57.513256072998047</v>
      </c>
      <c r="J141" s="9">
        <v>58.502765655517578</v>
      </c>
      <c r="K141" s="9">
        <v>59.156864166259766</v>
      </c>
      <c r="L141" s="9">
        <v>61.033531188964844</v>
      </c>
      <c r="M141" s="9">
        <v>59.162788391113281</v>
      </c>
      <c r="N141" s="9">
        <v>6503.79638671875</v>
      </c>
      <c r="O141" s="9">
        <v>6496.56640625</v>
      </c>
      <c r="P141" s="9">
        <v>59.070808410644531</v>
      </c>
      <c r="R141" s="2">
        <v>60</v>
      </c>
    </row>
    <row r="142" spans="2:18" x14ac:dyDescent="0.25">
      <c r="B142" s="8">
        <f t="shared" si="1"/>
        <v>42254</v>
      </c>
      <c r="C142" s="9">
        <v>52.751972198486328</v>
      </c>
      <c r="D142" s="9">
        <v>56.753425598144531</v>
      </c>
      <c r="E142" s="9">
        <v>60.12689208984375</v>
      </c>
      <c r="F142" s="9">
        <v>55.252334594726563</v>
      </c>
      <c r="G142" s="9">
        <v>55.965705871582031</v>
      </c>
      <c r="H142" s="9">
        <v>56.651470184326172</v>
      </c>
      <c r="I142" s="9">
        <v>57.494167327880859</v>
      </c>
      <c r="J142" s="9">
        <v>58.431995391845703</v>
      </c>
      <c r="K142" s="9">
        <v>59.028160095214844</v>
      </c>
      <c r="L142" s="9">
        <v>61.209278106689453</v>
      </c>
      <c r="M142" s="9">
        <v>59.170921325683594</v>
      </c>
      <c r="N142" s="9">
        <v>6503.79638671875</v>
      </c>
      <c r="O142" s="9">
        <v>6495.48193359375</v>
      </c>
      <c r="P142" s="9">
        <v>59.199001312255859</v>
      </c>
      <c r="R142" s="2">
        <v>60</v>
      </c>
    </row>
    <row r="143" spans="2:18" x14ac:dyDescent="0.25">
      <c r="B143" s="8">
        <f t="shared" ref="B143:B206" si="2">B142+1</f>
        <v>42255</v>
      </c>
      <c r="C143" s="9">
        <v>51.033969879150391</v>
      </c>
      <c r="D143" s="9">
        <v>57.174423217773437</v>
      </c>
      <c r="E143" s="9">
        <v>60.173961639404297</v>
      </c>
      <c r="F143" s="9">
        <v>55.405849456787109</v>
      </c>
      <c r="G143" s="9">
        <v>56.254150390625</v>
      </c>
      <c r="H143" s="9">
        <v>57.018783569335938</v>
      </c>
      <c r="I143" s="9">
        <v>57.944721221923828</v>
      </c>
      <c r="J143" s="9">
        <v>58.959423065185547</v>
      </c>
      <c r="K143" s="9">
        <v>59.584297180175781</v>
      </c>
      <c r="L143" s="9">
        <v>62.019329071044922</v>
      </c>
      <c r="M143" s="9">
        <v>60.044303894042969</v>
      </c>
      <c r="N143" s="9">
        <v>6503.79638671875</v>
      </c>
      <c r="O143" s="9">
        <v>6496.27392578125</v>
      </c>
      <c r="P143" s="9">
        <v>59.641834259033203</v>
      </c>
      <c r="R143" s="2">
        <v>60</v>
      </c>
    </row>
    <row r="144" spans="2:18" x14ac:dyDescent="0.25">
      <c r="B144" s="8">
        <f t="shared" si="2"/>
        <v>42256</v>
      </c>
      <c r="C144" s="9">
        <v>53.020465850830078</v>
      </c>
      <c r="D144" s="9">
        <v>57.452732086181641</v>
      </c>
      <c r="E144" s="9">
        <v>60.199058532714844</v>
      </c>
      <c r="F144" s="9">
        <v>55.105880737304687</v>
      </c>
      <c r="G144" s="9">
        <v>56.170936584472656</v>
      </c>
      <c r="H144" s="9">
        <v>57.021305084228516</v>
      </c>
      <c r="I144" s="9">
        <v>58.041290283203125</v>
      </c>
      <c r="J144" s="9">
        <v>59.158767700195313</v>
      </c>
      <c r="K144" s="9">
        <v>59.847606658935547</v>
      </c>
      <c r="L144" s="9">
        <v>63.439430236816406</v>
      </c>
      <c r="M144" s="9">
        <v>61.166797637939453</v>
      </c>
      <c r="N144" s="9">
        <v>6503.79638671875</v>
      </c>
      <c r="O144" s="9">
        <v>6494.58203125</v>
      </c>
      <c r="P144" s="9">
        <v>59.865200042724609</v>
      </c>
      <c r="R144" s="2">
        <v>60</v>
      </c>
    </row>
    <row r="145" spans="2:18" x14ac:dyDescent="0.25">
      <c r="B145" s="8">
        <f t="shared" si="2"/>
        <v>42257</v>
      </c>
      <c r="C145" s="9">
        <v>53.154994964599609</v>
      </c>
      <c r="D145" s="9">
        <v>57.773078918457031</v>
      </c>
      <c r="E145" s="9">
        <v>60.227714538574219</v>
      </c>
      <c r="F145" s="9">
        <v>55.515712738037109</v>
      </c>
      <c r="G145" s="9">
        <v>56.518386840820312</v>
      </c>
      <c r="H145" s="9">
        <v>57.373641967773437</v>
      </c>
      <c r="I145" s="9">
        <v>58.400833129882812</v>
      </c>
      <c r="J145" s="9">
        <v>59.551025390625</v>
      </c>
      <c r="K145" s="9">
        <v>60.271648406982422</v>
      </c>
      <c r="L145" s="9">
        <v>63.921306610107422</v>
      </c>
      <c r="M145" s="9">
        <v>61.143028259277344</v>
      </c>
      <c r="N145" s="9">
        <v>6503.79638671875</v>
      </c>
      <c r="O145" s="9">
        <v>6496.1591796875</v>
      </c>
      <c r="P145" s="9">
        <v>60.223506927490234</v>
      </c>
      <c r="R145" s="2">
        <v>60</v>
      </c>
    </row>
    <row r="146" spans="2:18" x14ac:dyDescent="0.25">
      <c r="B146" s="8">
        <f t="shared" si="2"/>
        <v>42258</v>
      </c>
      <c r="C146" s="9">
        <v>53.281044006347656</v>
      </c>
      <c r="D146" s="9">
        <v>58.760261535644531</v>
      </c>
      <c r="E146" s="9">
        <v>60.256633758544922</v>
      </c>
      <c r="F146" s="9">
        <v>56.173290252685547</v>
      </c>
      <c r="G146" s="9">
        <v>57.115341186523438</v>
      </c>
      <c r="H146" s="9">
        <v>57.940975189208984</v>
      </c>
      <c r="I146" s="9">
        <v>58.935585021972656</v>
      </c>
      <c r="J146" s="9">
        <v>60.035957336425781</v>
      </c>
      <c r="K146" s="9">
        <v>60.722599029541016</v>
      </c>
      <c r="L146" s="9">
        <v>64.621597290039063</v>
      </c>
      <c r="M146" s="9">
        <v>61.603973388671875</v>
      </c>
      <c r="N146" s="9">
        <v>6503.79638671875</v>
      </c>
      <c r="O146" s="9">
        <v>6500.828125</v>
      </c>
      <c r="P146" s="9">
        <v>60.292346954345703</v>
      </c>
      <c r="R146" s="2">
        <v>60</v>
      </c>
    </row>
    <row r="147" spans="2:18" x14ac:dyDescent="0.25">
      <c r="B147" s="8">
        <f t="shared" si="2"/>
        <v>42259</v>
      </c>
      <c r="C147" s="9">
        <v>53.270179748535156</v>
      </c>
      <c r="D147" s="9">
        <v>58.340847015380859</v>
      </c>
      <c r="E147" s="9">
        <v>60.26287841796875</v>
      </c>
      <c r="F147" s="9">
        <v>56.427749633789063</v>
      </c>
      <c r="G147" s="9">
        <v>57.405010223388672</v>
      </c>
      <c r="H147" s="9">
        <v>58.237857818603516</v>
      </c>
      <c r="I147" s="9">
        <v>59.234645843505859</v>
      </c>
      <c r="J147" s="9">
        <v>60.333946228027344</v>
      </c>
      <c r="K147" s="9">
        <v>61.013469696044922</v>
      </c>
      <c r="L147" s="9">
        <v>64.679435729980469</v>
      </c>
      <c r="M147" s="9">
        <v>61.289180755615234</v>
      </c>
      <c r="N147" s="9">
        <v>6503.79638671875</v>
      </c>
      <c r="O147" s="9">
        <v>6499.56689453125</v>
      </c>
      <c r="P147" s="9">
        <v>60.271888732910156</v>
      </c>
      <c r="R147" s="2">
        <v>60</v>
      </c>
    </row>
    <row r="148" spans="2:18" x14ac:dyDescent="0.25">
      <c r="B148" s="8">
        <f t="shared" si="2"/>
        <v>42260</v>
      </c>
      <c r="C148" s="9">
        <v>53.695018768310547</v>
      </c>
      <c r="D148" s="9">
        <v>58.582412719726562</v>
      </c>
      <c r="E148" s="9">
        <v>60.284164428710937</v>
      </c>
      <c r="F148" s="9">
        <v>56.471019744873047</v>
      </c>
      <c r="G148" s="9">
        <v>57.509628295898437</v>
      </c>
      <c r="H148" s="9">
        <v>58.325698852539062</v>
      </c>
      <c r="I148" s="9">
        <v>59.282413482666016</v>
      </c>
      <c r="J148" s="9">
        <v>60.343669891357422</v>
      </c>
      <c r="K148" s="9">
        <v>61.005256652832031</v>
      </c>
      <c r="L148" s="9">
        <v>63.746303558349609</v>
      </c>
      <c r="M148" s="9">
        <v>60.133411407470703</v>
      </c>
      <c r="N148" s="9">
        <v>6503.79638671875</v>
      </c>
      <c r="O148" s="9">
        <v>6499.37353515625</v>
      </c>
      <c r="P148" s="9">
        <v>60.323265075683594</v>
      </c>
      <c r="R148" s="2">
        <v>60</v>
      </c>
    </row>
    <row r="149" spans="2:18" x14ac:dyDescent="0.25">
      <c r="B149" s="8">
        <f t="shared" si="2"/>
        <v>42261</v>
      </c>
      <c r="C149" s="9">
        <v>53.658470153808594</v>
      </c>
      <c r="D149" s="9">
        <v>58.289676666259766</v>
      </c>
      <c r="E149" s="9">
        <v>60.312648773193359</v>
      </c>
      <c r="F149" s="9">
        <v>56.448810577392578</v>
      </c>
      <c r="G149" s="9">
        <v>57.495052337646484</v>
      </c>
      <c r="H149" s="9">
        <v>58.182071685791016</v>
      </c>
      <c r="I149" s="9">
        <v>58.988723754882813</v>
      </c>
      <c r="J149" s="9">
        <v>59.912666320800781</v>
      </c>
      <c r="K149" s="9">
        <v>60.511661529541016</v>
      </c>
      <c r="L149" s="9">
        <v>61.663307189941406</v>
      </c>
      <c r="M149" s="9">
        <v>57.982196807861328</v>
      </c>
      <c r="N149" s="9">
        <v>6503.79638671875</v>
      </c>
      <c r="O149" s="9">
        <v>6496.673828125</v>
      </c>
      <c r="P149" s="9">
        <v>60.227935791015625</v>
      </c>
      <c r="R149" s="2">
        <v>60</v>
      </c>
    </row>
    <row r="150" spans="2:18" x14ac:dyDescent="0.25">
      <c r="B150" s="8">
        <f t="shared" si="2"/>
        <v>42262</v>
      </c>
      <c r="C150" s="9">
        <v>53.786411285400391</v>
      </c>
      <c r="D150" s="9">
        <v>58.128986358642578</v>
      </c>
      <c r="E150" s="9">
        <v>60.341094970703125</v>
      </c>
      <c r="F150" s="9">
        <v>56.474456787109375</v>
      </c>
      <c r="G150" s="9">
        <v>57.305614471435547</v>
      </c>
      <c r="H150" s="9">
        <v>58.044082641601563</v>
      </c>
      <c r="I150" s="9">
        <v>58.940135955810547</v>
      </c>
      <c r="J150" s="9">
        <v>59.951576232910156</v>
      </c>
      <c r="K150" s="9">
        <v>60.594017028808594</v>
      </c>
      <c r="L150" s="9">
        <v>62.694511413574219</v>
      </c>
      <c r="M150" s="9">
        <v>59.806571960449219</v>
      </c>
      <c r="N150" s="9">
        <v>6503.79638671875</v>
      </c>
      <c r="O150" s="9">
        <v>6498.16943359375</v>
      </c>
      <c r="P150" s="9">
        <v>60.03399658203125</v>
      </c>
      <c r="R150" s="2">
        <v>60</v>
      </c>
    </row>
    <row r="151" spans="2:18" x14ac:dyDescent="0.25">
      <c r="B151" s="8">
        <f t="shared" si="2"/>
        <v>42263</v>
      </c>
      <c r="C151" s="9">
        <v>53.844390869140625</v>
      </c>
      <c r="D151" s="9">
        <v>58.157676696777344</v>
      </c>
      <c r="E151" s="9">
        <v>60.369152069091797</v>
      </c>
      <c r="F151" s="9">
        <v>56.567039489746094</v>
      </c>
      <c r="G151" s="9">
        <v>57.768791198730469</v>
      </c>
      <c r="H151" s="9">
        <v>58.454574584960938</v>
      </c>
      <c r="I151" s="9">
        <v>59.261375427246094</v>
      </c>
      <c r="J151" s="9">
        <v>60.171943664550781</v>
      </c>
      <c r="K151" s="9">
        <v>60.753242492675781</v>
      </c>
      <c r="L151" s="9">
        <v>62.35369873046875</v>
      </c>
      <c r="M151" s="9">
        <v>59.058891296386719</v>
      </c>
      <c r="N151" s="9">
        <v>6503.79638671875</v>
      </c>
      <c r="O151" s="9">
        <v>6496.58154296875</v>
      </c>
      <c r="P151" s="9">
        <v>60.649391174316406</v>
      </c>
      <c r="R151" s="2">
        <v>60</v>
      </c>
    </row>
    <row r="152" spans="2:18" x14ac:dyDescent="0.25">
      <c r="B152" s="8">
        <f t="shared" si="2"/>
        <v>42264</v>
      </c>
      <c r="C152" s="9">
        <v>53.934249877929688</v>
      </c>
      <c r="D152" s="9">
        <v>59.320396423339844</v>
      </c>
      <c r="E152" s="9">
        <v>60.396728515625</v>
      </c>
      <c r="F152" s="9">
        <v>56.784042358398438</v>
      </c>
      <c r="G152" s="9">
        <v>57.958652496337891</v>
      </c>
      <c r="H152" s="9">
        <v>58.781352996826172</v>
      </c>
      <c r="I152" s="9">
        <v>59.670711517333984</v>
      </c>
      <c r="J152" s="9">
        <v>60.632808685302734</v>
      </c>
      <c r="K152" s="9">
        <v>61.223983764648438</v>
      </c>
      <c r="L152" s="9">
        <v>60.045322418212891</v>
      </c>
      <c r="M152" s="9">
        <v>56.666812896728516</v>
      </c>
      <c r="N152" s="9">
        <v>6503.79638671875</v>
      </c>
      <c r="O152" s="9">
        <v>6496.36669921875</v>
      </c>
      <c r="P152" s="9">
        <v>60.659797668457031</v>
      </c>
      <c r="R152" s="2">
        <v>60</v>
      </c>
    </row>
    <row r="153" spans="2:18" x14ac:dyDescent="0.25">
      <c r="B153" s="8">
        <f t="shared" si="2"/>
        <v>42265</v>
      </c>
      <c r="C153" s="9">
        <v>53.931659698486328</v>
      </c>
      <c r="D153" s="9">
        <v>59.306430816650391</v>
      </c>
      <c r="E153" s="9">
        <v>60.424041748046875</v>
      </c>
      <c r="F153" s="9">
        <v>56.882823944091797</v>
      </c>
      <c r="G153" s="9">
        <v>57.690582275390625</v>
      </c>
      <c r="H153" s="9">
        <v>58.437351226806641</v>
      </c>
      <c r="I153" s="9">
        <v>59.348575592041016</v>
      </c>
      <c r="J153" s="9">
        <v>60.396728515625</v>
      </c>
      <c r="K153" s="9">
        <v>61.078098297119141</v>
      </c>
      <c r="L153" s="9">
        <v>61.219684600830078</v>
      </c>
      <c r="M153" s="9">
        <v>58.823787689208984</v>
      </c>
      <c r="N153" s="9">
        <v>6503.79638671875</v>
      </c>
      <c r="O153" s="9">
        <v>6499.05419921875</v>
      </c>
      <c r="P153" s="9">
        <v>60.174419403076172</v>
      </c>
      <c r="R153" s="2">
        <v>60</v>
      </c>
    </row>
    <row r="154" spans="2:18" x14ac:dyDescent="0.25">
      <c r="B154" s="8">
        <f t="shared" si="2"/>
        <v>42266</v>
      </c>
      <c r="C154" s="9">
        <v>54.374046325683594</v>
      </c>
      <c r="D154" s="9">
        <v>59.000144958496094</v>
      </c>
      <c r="E154" s="9">
        <v>60.451301574707031</v>
      </c>
      <c r="F154" s="9">
        <v>56.934169769287109</v>
      </c>
      <c r="G154" s="9">
        <v>57.873245239257813</v>
      </c>
      <c r="H154" s="9">
        <v>58.649791717529297</v>
      </c>
      <c r="I154" s="9">
        <v>59.575672149658203</v>
      </c>
      <c r="J154" s="9">
        <v>60.598342895507813</v>
      </c>
      <c r="K154" s="9">
        <v>61.251327514648438</v>
      </c>
      <c r="L154" s="9">
        <v>62.795478820800781</v>
      </c>
      <c r="M154" s="9">
        <v>60.158226013183594</v>
      </c>
      <c r="N154" s="9">
        <v>6503.79638671875</v>
      </c>
      <c r="O154" s="9">
        <v>6497.56298828125</v>
      </c>
      <c r="P154" s="9">
        <v>60.428886413574219</v>
      </c>
      <c r="R154" s="2">
        <v>60</v>
      </c>
    </row>
    <row r="155" spans="2:18" x14ac:dyDescent="0.25">
      <c r="B155" s="8">
        <f t="shared" si="2"/>
        <v>42267</v>
      </c>
      <c r="C155" s="9">
        <v>54.511703491210938</v>
      </c>
      <c r="D155" s="9">
        <v>59.252956390380859</v>
      </c>
      <c r="E155" s="9">
        <v>60.478488922119141</v>
      </c>
      <c r="F155" s="9">
        <v>57.076271057128906</v>
      </c>
      <c r="G155" s="9">
        <v>57.908138275146484</v>
      </c>
      <c r="H155" s="9">
        <v>58.647796630859375</v>
      </c>
      <c r="I155" s="9">
        <v>59.571758270263672</v>
      </c>
      <c r="J155" s="9">
        <v>60.617042541503906</v>
      </c>
      <c r="K155" s="9">
        <v>61.281898498535156</v>
      </c>
      <c r="L155" s="9">
        <v>63.737113952636719</v>
      </c>
      <c r="M155" s="9">
        <v>60.869235992431641</v>
      </c>
      <c r="N155" s="9">
        <v>6503.79638671875</v>
      </c>
      <c r="O155" s="9">
        <v>6500.9580078125</v>
      </c>
      <c r="P155" s="9">
        <v>60.348152160644531</v>
      </c>
      <c r="R155" s="2">
        <v>60</v>
      </c>
    </row>
    <row r="156" spans="2:18" x14ac:dyDescent="0.25">
      <c r="B156" s="8">
        <f t="shared" si="2"/>
        <v>42268</v>
      </c>
      <c r="C156" s="9">
        <v>54.663570404052734</v>
      </c>
      <c r="D156" s="9">
        <v>58.902091979980469</v>
      </c>
      <c r="E156" s="9">
        <v>60.505962371826172</v>
      </c>
      <c r="F156" s="9">
        <v>57.231502532958984</v>
      </c>
      <c r="G156" s="9">
        <v>58.061241149902344</v>
      </c>
      <c r="H156" s="9">
        <v>58.785194396972656</v>
      </c>
      <c r="I156" s="9">
        <v>59.696178436279297</v>
      </c>
      <c r="J156" s="9">
        <v>60.724067687988281</v>
      </c>
      <c r="K156" s="9">
        <v>61.370479583740234</v>
      </c>
      <c r="L156" s="9">
        <v>64.207321166992188</v>
      </c>
      <c r="M156" s="9">
        <v>61.08404541015625</v>
      </c>
      <c r="N156" s="9">
        <v>6503.79638671875</v>
      </c>
      <c r="O156" s="9">
        <v>6501.36279296875</v>
      </c>
      <c r="P156" s="9">
        <v>60.379909515380859</v>
      </c>
      <c r="R156" s="2">
        <v>60</v>
      </c>
    </row>
    <row r="157" spans="2:18" x14ac:dyDescent="0.25">
      <c r="B157" s="8">
        <f t="shared" si="2"/>
        <v>42269</v>
      </c>
      <c r="C157" s="9">
        <v>54.798118591308594</v>
      </c>
      <c r="D157" s="9">
        <v>59.023365020751953</v>
      </c>
      <c r="E157" s="9">
        <v>60.533878326416016</v>
      </c>
      <c r="F157" s="9">
        <v>57.35455322265625</v>
      </c>
      <c r="G157" s="9">
        <v>58.224006652832031</v>
      </c>
      <c r="H157" s="9">
        <v>58.955818176269531</v>
      </c>
      <c r="I157" s="9">
        <v>59.855731964111328</v>
      </c>
      <c r="J157" s="9">
        <v>60.863330841064453</v>
      </c>
      <c r="K157" s="9">
        <v>61.49072265625</v>
      </c>
      <c r="L157" s="9">
        <v>64.132255554199219</v>
      </c>
      <c r="M157" s="9">
        <v>60.676578521728516</v>
      </c>
      <c r="N157" s="9">
        <v>6503.79638671875</v>
      </c>
      <c r="O157" s="9">
        <v>6501.3662109375</v>
      </c>
      <c r="P157" s="9">
        <v>60.471214294433594</v>
      </c>
      <c r="R157" s="2">
        <v>60</v>
      </c>
    </row>
    <row r="158" spans="2:18" x14ac:dyDescent="0.25">
      <c r="B158" s="8">
        <f t="shared" si="2"/>
        <v>42270</v>
      </c>
      <c r="C158" s="9">
        <v>54.935535430908203</v>
      </c>
      <c r="D158" s="9">
        <v>59.092426300048828</v>
      </c>
      <c r="E158" s="9">
        <v>60.562496185302734</v>
      </c>
      <c r="F158" s="9">
        <v>57.452999114990234</v>
      </c>
      <c r="G158" s="9">
        <v>58.300205230712891</v>
      </c>
      <c r="H158" s="9">
        <v>59.021396636962891</v>
      </c>
      <c r="I158" s="9">
        <v>59.901439666748047</v>
      </c>
      <c r="J158" s="9">
        <v>60.892593383789062</v>
      </c>
      <c r="K158" s="9">
        <v>61.509803771972656</v>
      </c>
      <c r="L158" s="9">
        <v>63.717731475830078</v>
      </c>
      <c r="M158" s="9">
        <v>60.144725799560547</v>
      </c>
      <c r="N158" s="9">
        <v>6503.79638671875</v>
      </c>
      <c r="O158" s="9">
        <v>6504.95068359375</v>
      </c>
      <c r="P158" s="9">
        <v>60.455646514892578</v>
      </c>
      <c r="R158" s="2">
        <v>60</v>
      </c>
    </row>
    <row r="159" spans="2:18" x14ac:dyDescent="0.25">
      <c r="B159" s="8">
        <f t="shared" si="2"/>
        <v>42271</v>
      </c>
      <c r="C159" s="9">
        <v>54.841663360595703</v>
      </c>
      <c r="D159" s="9">
        <v>59.320194244384766</v>
      </c>
      <c r="E159" s="9">
        <v>60.578643798828125</v>
      </c>
      <c r="F159" s="9">
        <v>57.500900268554688</v>
      </c>
      <c r="G159" s="9">
        <v>58.242633819580078</v>
      </c>
      <c r="H159" s="9">
        <v>58.919387817382813</v>
      </c>
      <c r="I159" s="9">
        <v>59.751850128173828</v>
      </c>
      <c r="J159" s="9">
        <v>60.693775177001953</v>
      </c>
      <c r="K159" s="9">
        <v>61.284328460693359</v>
      </c>
      <c r="L159" s="9">
        <v>62.457725524902344</v>
      </c>
      <c r="M159" s="9">
        <v>58.838356018066406</v>
      </c>
      <c r="N159" s="9">
        <v>6503.79638671875</v>
      </c>
      <c r="O159" s="9">
        <v>6511.6123046875</v>
      </c>
      <c r="P159" s="9">
        <v>60.226951599121094</v>
      </c>
      <c r="R159" s="2">
        <v>60</v>
      </c>
    </row>
    <row r="160" spans="2:18" x14ac:dyDescent="0.25">
      <c r="B160" s="8">
        <f t="shared" si="2"/>
        <v>42272</v>
      </c>
      <c r="C160" s="9">
        <v>53.130516052246094</v>
      </c>
      <c r="D160" s="9">
        <v>59.210849761962891</v>
      </c>
      <c r="E160" s="9">
        <v>60.608329772949219</v>
      </c>
      <c r="F160" s="9">
        <v>57.372219085693359</v>
      </c>
      <c r="G160" s="9">
        <v>58.479629516601563</v>
      </c>
      <c r="H160" s="9">
        <v>59.146953582763672</v>
      </c>
      <c r="I160" s="9">
        <v>59.873264312744141</v>
      </c>
      <c r="J160" s="9">
        <v>60.668678283691406</v>
      </c>
      <c r="K160" s="9">
        <v>61.169086456298828</v>
      </c>
      <c r="L160" s="9">
        <v>60.48748779296875</v>
      </c>
      <c r="M160" s="9">
        <v>56.981662750244141</v>
      </c>
      <c r="N160" s="9">
        <v>6503.79638671875</v>
      </c>
      <c r="O160" s="9">
        <v>6510.55078125</v>
      </c>
      <c r="P160" s="9">
        <v>60.773590087890625</v>
      </c>
      <c r="R160" s="2">
        <v>60</v>
      </c>
    </row>
    <row r="161" spans="2:18" x14ac:dyDescent="0.25">
      <c r="B161" s="8">
        <f t="shared" si="2"/>
        <v>42273</v>
      </c>
      <c r="C161" s="9">
        <v>53.290309906005859</v>
      </c>
      <c r="D161" s="9">
        <v>59.290206909179688</v>
      </c>
      <c r="E161" s="9">
        <v>60.638908386230469</v>
      </c>
      <c r="F161" s="9">
        <v>56.578189849853516</v>
      </c>
      <c r="G161" s="9">
        <v>57.425983428955078</v>
      </c>
      <c r="H161" s="9">
        <v>58.132106781005859</v>
      </c>
      <c r="I161" s="9">
        <v>58.943809509277344</v>
      </c>
      <c r="J161" s="9">
        <v>59.854969024658203</v>
      </c>
      <c r="K161" s="9">
        <v>60.438377380371094</v>
      </c>
      <c r="L161" s="9">
        <v>59.976055145263672</v>
      </c>
      <c r="M161" s="9">
        <v>56.882698059082031</v>
      </c>
      <c r="N161" s="9">
        <v>6503.79638671875</v>
      </c>
      <c r="O161" s="9">
        <v>6505.89306640625</v>
      </c>
      <c r="P161" s="9">
        <v>59.983734130859375</v>
      </c>
      <c r="R161" s="2">
        <v>60</v>
      </c>
    </row>
    <row r="162" spans="2:18" x14ac:dyDescent="0.25">
      <c r="B162" s="8">
        <f t="shared" si="2"/>
        <v>42274</v>
      </c>
      <c r="C162" s="9">
        <v>53.481395721435547</v>
      </c>
      <c r="D162" s="9">
        <v>58.792041778564453</v>
      </c>
      <c r="E162" s="9">
        <v>60.670272827148438</v>
      </c>
      <c r="F162" s="9">
        <v>56.046554565429688</v>
      </c>
      <c r="G162" s="9">
        <v>57.078277587890625</v>
      </c>
      <c r="H162" s="9">
        <v>57.785148620605469</v>
      </c>
      <c r="I162" s="9">
        <v>58.558513641357422</v>
      </c>
      <c r="J162" s="9">
        <v>59.427776336669922</v>
      </c>
      <c r="K162" s="9">
        <v>59.990306854248047</v>
      </c>
      <c r="L162" s="9">
        <v>59.561794281005859</v>
      </c>
      <c r="M162" s="9">
        <v>56.420158386230469</v>
      </c>
      <c r="N162" s="9">
        <v>6503.79638671875</v>
      </c>
      <c r="O162" s="9">
        <v>6500.9150390625</v>
      </c>
      <c r="P162" s="9">
        <v>60.327526092529297</v>
      </c>
      <c r="R162" s="2">
        <v>60</v>
      </c>
    </row>
    <row r="163" spans="2:18" x14ac:dyDescent="0.25">
      <c r="B163" s="8">
        <f t="shared" si="2"/>
        <v>42275</v>
      </c>
      <c r="C163" s="9">
        <v>53.681644439697266</v>
      </c>
      <c r="D163" s="9">
        <v>59.088779449462891</v>
      </c>
      <c r="E163" s="9">
        <v>60.702339172363281</v>
      </c>
      <c r="F163" s="9">
        <v>56.063125610351563</v>
      </c>
      <c r="G163" s="9">
        <v>57.092849731445313</v>
      </c>
      <c r="H163" s="9">
        <v>57.785137176513672</v>
      </c>
      <c r="I163" s="9">
        <v>58.521209716796875</v>
      </c>
      <c r="J163" s="9">
        <v>59.344589233398437</v>
      </c>
      <c r="K163" s="9">
        <v>59.876953125</v>
      </c>
      <c r="L163" s="9">
        <v>58.979881286621094</v>
      </c>
      <c r="M163" s="9">
        <v>55.888858795166016</v>
      </c>
      <c r="N163" s="9">
        <v>6503.79638671875</v>
      </c>
      <c r="O163" s="9">
        <v>6501.27685546875</v>
      </c>
      <c r="P163" s="9">
        <v>60.521614074707031</v>
      </c>
      <c r="R163" s="2">
        <v>60</v>
      </c>
    </row>
    <row r="164" spans="2:18" x14ac:dyDescent="0.25">
      <c r="B164" s="8">
        <f t="shared" si="2"/>
        <v>42276</v>
      </c>
      <c r="C164" s="9">
        <v>53.722141265869141</v>
      </c>
      <c r="D164" s="9">
        <v>58.768917083740234</v>
      </c>
      <c r="E164" s="9">
        <v>60.734958648681641</v>
      </c>
      <c r="F164" s="9">
        <v>55.995113372802734</v>
      </c>
      <c r="G164" s="9">
        <v>56.596443176269531</v>
      </c>
      <c r="H164" s="9">
        <v>57.111328125</v>
      </c>
      <c r="I164" s="9">
        <v>57.6920166015625</v>
      </c>
      <c r="J164" s="9">
        <v>58.388111114501953</v>
      </c>
      <c r="K164" s="9">
        <v>58.864166259765625</v>
      </c>
      <c r="L164" s="9">
        <v>57.769863128662109</v>
      </c>
      <c r="M164" s="9">
        <v>54.866569519042969</v>
      </c>
      <c r="N164" s="9">
        <v>6503.79638671875</v>
      </c>
      <c r="O164" s="9">
        <v>6503.1630859375</v>
      </c>
      <c r="P164" s="9">
        <v>59.788375854492188</v>
      </c>
      <c r="R164" s="2">
        <v>60</v>
      </c>
    </row>
    <row r="165" spans="2:18" x14ac:dyDescent="0.25">
      <c r="B165" s="8">
        <f t="shared" si="2"/>
        <v>42277</v>
      </c>
      <c r="C165" s="9">
        <v>53.921085357666016</v>
      </c>
      <c r="D165" s="9">
        <v>58.991840362548828</v>
      </c>
      <c r="E165" s="9">
        <v>60.692596435546875</v>
      </c>
      <c r="F165" s="9">
        <v>55.880779266357422</v>
      </c>
      <c r="G165" s="9">
        <v>56.914955139160156</v>
      </c>
      <c r="H165" s="9">
        <v>57.635112762451172</v>
      </c>
      <c r="I165" s="9">
        <v>58.298000335693359</v>
      </c>
      <c r="J165" s="9">
        <v>58.949077606201172</v>
      </c>
      <c r="K165" s="9">
        <v>59.336490631103516</v>
      </c>
      <c r="L165" s="9">
        <v>57.131752014160156</v>
      </c>
      <c r="M165" s="9">
        <v>54.60919189453125</v>
      </c>
      <c r="N165" s="9">
        <v>4992.9150390625</v>
      </c>
      <c r="O165" s="9">
        <v>5769.22802734375</v>
      </c>
      <c r="P165" s="9">
        <v>59.888889312744141</v>
      </c>
      <c r="R165" s="2">
        <v>60</v>
      </c>
    </row>
    <row r="166" spans="2:18" x14ac:dyDescent="0.25">
      <c r="B166" s="8">
        <f t="shared" si="2"/>
        <v>42278</v>
      </c>
      <c r="C166" s="9">
        <v>54.457733154296875</v>
      </c>
      <c r="D166" s="9">
        <v>59.066204071044922</v>
      </c>
      <c r="E166" s="9">
        <v>60.713848114013672</v>
      </c>
      <c r="F166" s="9">
        <v>55.963577270507813</v>
      </c>
      <c r="G166" s="9">
        <v>56.82586669921875</v>
      </c>
      <c r="H166" s="9">
        <v>57.508453369140625</v>
      </c>
      <c r="I166" s="9">
        <v>58.246532440185547</v>
      </c>
      <c r="J166" s="9">
        <v>59.028606414794922</v>
      </c>
      <c r="K166" s="9">
        <v>59.520656585693359</v>
      </c>
      <c r="L166" s="9">
        <v>58.677600860595703</v>
      </c>
      <c r="M166" s="9">
        <v>56.572795867919922</v>
      </c>
      <c r="N166" s="9">
        <v>4992.9150390625</v>
      </c>
      <c r="O166" s="9">
        <v>5438.0166015625</v>
      </c>
      <c r="P166" s="9">
        <v>59.892528533935547</v>
      </c>
      <c r="R166" s="2">
        <v>60</v>
      </c>
    </row>
    <row r="167" spans="2:18" x14ac:dyDescent="0.25">
      <c r="B167" s="8">
        <f t="shared" si="2"/>
        <v>42279</v>
      </c>
      <c r="C167" s="9">
        <v>54.611534118652344</v>
      </c>
      <c r="D167" s="9">
        <v>59.506153106689453</v>
      </c>
      <c r="E167" s="9">
        <v>60.734947204589844</v>
      </c>
      <c r="F167" s="9">
        <v>55.874813079833984</v>
      </c>
      <c r="G167" s="9">
        <v>56.334514617919922</v>
      </c>
      <c r="H167" s="9">
        <v>56.829486846923828</v>
      </c>
      <c r="I167" s="9">
        <v>57.341945648193359</v>
      </c>
      <c r="J167" s="9">
        <v>57.900009155273438</v>
      </c>
      <c r="K167" s="9">
        <v>58.275829315185547</v>
      </c>
      <c r="L167" s="9">
        <v>56.653263092041016</v>
      </c>
      <c r="M167" s="9">
        <v>54.252559661865234</v>
      </c>
      <c r="N167" s="9">
        <v>4992.9150390625</v>
      </c>
      <c r="O167" s="9">
        <v>5389.63427734375</v>
      </c>
      <c r="P167" s="9">
        <v>59.33074951171875</v>
      </c>
      <c r="R167" s="2">
        <v>60</v>
      </c>
    </row>
    <row r="168" spans="2:18" x14ac:dyDescent="0.25">
      <c r="B168" s="8">
        <f t="shared" si="2"/>
        <v>42280</v>
      </c>
      <c r="C168" s="9">
        <v>54.822441101074219</v>
      </c>
      <c r="D168" s="9">
        <v>59.121059417724609</v>
      </c>
      <c r="E168" s="9">
        <v>60.755931854248047</v>
      </c>
      <c r="F168" s="9">
        <v>55.800632476806641</v>
      </c>
      <c r="G168" s="9">
        <v>56.256111145019531</v>
      </c>
      <c r="H168" s="9">
        <v>56.729232788085937</v>
      </c>
      <c r="I168" s="9">
        <v>57.173480987548828</v>
      </c>
      <c r="J168" s="9">
        <v>57.619186401367188</v>
      </c>
      <c r="K168" s="9">
        <v>57.902297973632813</v>
      </c>
      <c r="L168" s="9">
        <v>55.679206848144531</v>
      </c>
      <c r="M168" s="9">
        <v>53.612922668457031</v>
      </c>
      <c r="N168" s="9">
        <v>4992.9150390625</v>
      </c>
      <c r="O168" s="9">
        <v>5385.7431640625</v>
      </c>
      <c r="P168" s="9">
        <v>59.287742614746094</v>
      </c>
      <c r="R168" s="2">
        <v>60</v>
      </c>
    </row>
    <row r="169" spans="2:18" x14ac:dyDescent="0.25">
      <c r="B169" s="8">
        <f t="shared" si="2"/>
        <v>42281</v>
      </c>
      <c r="C169" s="9">
        <v>54.977497100830078</v>
      </c>
      <c r="D169" s="9">
        <v>59.087677001953125</v>
      </c>
      <c r="E169" s="9">
        <v>60.80169677734375</v>
      </c>
      <c r="F169" s="9">
        <v>56.08758544921875</v>
      </c>
      <c r="G169" s="9">
        <v>56.671974182128906</v>
      </c>
      <c r="H169" s="9">
        <v>57.220157623291016</v>
      </c>
      <c r="I169" s="9">
        <v>57.803653717041016</v>
      </c>
      <c r="J169" s="9">
        <v>58.390472412109375</v>
      </c>
      <c r="K169" s="9">
        <v>58.744064331054687</v>
      </c>
      <c r="L169" s="9">
        <v>57.662345886230469</v>
      </c>
      <c r="M169" s="9">
        <v>55.929252624511719</v>
      </c>
      <c r="N169" s="9">
        <v>4992.9150390625</v>
      </c>
      <c r="O169" s="9">
        <v>5384.6796875</v>
      </c>
      <c r="P169" s="9">
        <v>59.672714233398438</v>
      </c>
      <c r="R169" s="2">
        <v>60</v>
      </c>
    </row>
    <row r="170" spans="2:18" x14ac:dyDescent="0.25">
      <c r="B170" s="8">
        <f t="shared" si="2"/>
        <v>42282</v>
      </c>
      <c r="C170" s="9">
        <v>55.138687133789062</v>
      </c>
      <c r="D170" s="9">
        <v>59.855617523193359</v>
      </c>
      <c r="E170" s="9">
        <v>60.824352264404297</v>
      </c>
      <c r="F170" s="9">
        <v>56.564834594726563</v>
      </c>
      <c r="G170" s="9">
        <v>57.289817810058594</v>
      </c>
      <c r="H170" s="9">
        <v>57.882160186767578</v>
      </c>
      <c r="I170" s="9">
        <v>58.531745910644531</v>
      </c>
      <c r="J170" s="9">
        <v>59.192058563232422</v>
      </c>
      <c r="K170" s="9">
        <v>59.588848114013672</v>
      </c>
      <c r="L170" s="9">
        <v>59.174308776855469</v>
      </c>
      <c r="M170" s="9">
        <v>57.100303649902344</v>
      </c>
      <c r="N170" s="9">
        <v>4992.9150390625</v>
      </c>
      <c r="O170" s="9">
        <v>5381.8916015625</v>
      </c>
      <c r="P170" s="9">
        <v>59.998565673828125</v>
      </c>
      <c r="R170" s="2">
        <v>60</v>
      </c>
    </row>
    <row r="171" spans="2:18" x14ac:dyDescent="0.25">
      <c r="B171" s="8">
        <f t="shared" si="2"/>
        <v>42283</v>
      </c>
      <c r="C171" s="9">
        <v>55.279941558837891</v>
      </c>
      <c r="D171" s="9">
        <v>59.663986206054687</v>
      </c>
      <c r="E171" s="9">
        <v>60.846519470214844</v>
      </c>
      <c r="F171" s="9">
        <v>56.5560302734375</v>
      </c>
      <c r="G171" s="9">
        <v>56.96087646484375</v>
      </c>
      <c r="H171" s="9">
        <v>57.392490386962891</v>
      </c>
      <c r="I171" s="9">
        <v>57.825416564941406</v>
      </c>
      <c r="J171" s="9">
        <v>58.299911499023438</v>
      </c>
      <c r="K171" s="9">
        <v>58.611228942871094</v>
      </c>
      <c r="L171" s="9">
        <v>56.534278869628906</v>
      </c>
      <c r="M171" s="9">
        <v>53.876781463623047</v>
      </c>
      <c r="N171" s="9">
        <v>4992.9150390625</v>
      </c>
      <c r="O171" s="9">
        <v>5373.544921875</v>
      </c>
      <c r="P171" s="9">
        <v>59.427772521972656</v>
      </c>
      <c r="R171" s="2">
        <v>60</v>
      </c>
    </row>
    <row r="172" spans="2:18" x14ac:dyDescent="0.25">
      <c r="B172" s="8">
        <f t="shared" si="2"/>
        <v>42284</v>
      </c>
      <c r="C172" s="9">
        <v>55.456405639648438</v>
      </c>
      <c r="D172" s="9">
        <v>59.462677001953125</v>
      </c>
      <c r="E172" s="9">
        <v>60.868942260742187</v>
      </c>
      <c r="F172" s="9">
        <v>56.730022430419922</v>
      </c>
      <c r="G172" s="9">
        <v>57.416091918945313</v>
      </c>
      <c r="H172" s="9">
        <v>57.989524841308594</v>
      </c>
      <c r="I172" s="9">
        <v>58.556732177734375</v>
      </c>
      <c r="J172" s="9">
        <v>59.119167327880859</v>
      </c>
      <c r="K172" s="9">
        <v>59.453006744384766</v>
      </c>
      <c r="L172" s="9">
        <v>57.858726501464844</v>
      </c>
      <c r="M172" s="9">
        <v>55.519798278808594</v>
      </c>
      <c r="N172" s="9">
        <v>4992.9150390625</v>
      </c>
      <c r="O172" s="9">
        <v>5382.4462890625</v>
      </c>
      <c r="P172" s="9">
        <v>59.873527526855469</v>
      </c>
      <c r="R172" s="2">
        <v>60</v>
      </c>
    </row>
    <row r="173" spans="2:18" x14ac:dyDescent="0.25">
      <c r="B173" s="8">
        <f t="shared" si="2"/>
        <v>42285</v>
      </c>
      <c r="C173" s="9">
        <v>55.636905670166016</v>
      </c>
      <c r="D173" s="9">
        <v>59.869537353515625</v>
      </c>
      <c r="E173" s="9">
        <v>60.891567230224609</v>
      </c>
      <c r="F173" s="9">
        <v>56.751415252685547</v>
      </c>
      <c r="G173" s="9">
        <v>57.195144653320313</v>
      </c>
      <c r="H173" s="9">
        <v>57.669662475585937</v>
      </c>
      <c r="I173" s="9">
        <v>58.152828216552734</v>
      </c>
      <c r="J173" s="9">
        <v>58.667572021484375</v>
      </c>
      <c r="K173" s="9">
        <v>58.991794586181641</v>
      </c>
      <c r="L173" s="9">
        <v>56.879974365234375</v>
      </c>
      <c r="M173" s="9">
        <v>54.519371032714844</v>
      </c>
      <c r="N173" s="9">
        <v>4992.9150390625</v>
      </c>
      <c r="O173" s="9">
        <v>5379.07763671875</v>
      </c>
      <c r="P173" s="9">
        <v>59.568523406982422</v>
      </c>
      <c r="R173" s="2">
        <v>60</v>
      </c>
    </row>
    <row r="174" spans="2:18" x14ac:dyDescent="0.25">
      <c r="B174" s="8">
        <f t="shared" si="2"/>
        <v>42286</v>
      </c>
      <c r="C174" s="9">
        <v>55.780792236328125</v>
      </c>
      <c r="D174" s="9">
        <v>59.595924377441406</v>
      </c>
      <c r="E174" s="9">
        <v>60.914581298828125</v>
      </c>
      <c r="F174" s="9">
        <v>56.970306396484375</v>
      </c>
      <c r="G174" s="9">
        <v>57.520988464355469</v>
      </c>
      <c r="H174" s="9">
        <v>58.012355804443359</v>
      </c>
      <c r="I174" s="9">
        <v>58.537094116210938</v>
      </c>
      <c r="J174" s="9">
        <v>59.0880126953125</v>
      </c>
      <c r="K174" s="9">
        <v>59.426990509033203</v>
      </c>
      <c r="L174" s="9">
        <v>57.78082275390625</v>
      </c>
      <c r="M174" s="9">
        <v>55.509807586669922</v>
      </c>
      <c r="N174" s="9">
        <v>4992.9150390625</v>
      </c>
      <c r="O174" s="9">
        <v>5378.5830078125</v>
      </c>
      <c r="P174" s="9">
        <v>59.762538909912109</v>
      </c>
      <c r="R174" s="2">
        <v>60</v>
      </c>
    </row>
    <row r="175" spans="2:18" x14ac:dyDescent="0.25">
      <c r="B175" s="8">
        <f t="shared" si="2"/>
        <v>42287</v>
      </c>
      <c r="C175" s="9">
        <v>55.943347930908203</v>
      </c>
      <c r="D175" s="9">
        <v>59.707706451416016</v>
      </c>
      <c r="E175" s="9">
        <v>60.937705993652344</v>
      </c>
      <c r="F175" s="9">
        <v>57.177539825439453</v>
      </c>
      <c r="G175" s="9">
        <v>57.672985076904297</v>
      </c>
      <c r="H175" s="9">
        <v>58.153541564941406</v>
      </c>
      <c r="I175" s="9">
        <v>58.679378509521484</v>
      </c>
      <c r="J175" s="9">
        <v>59.238521575927734</v>
      </c>
      <c r="K175" s="9">
        <v>59.588668823242188</v>
      </c>
      <c r="L175" s="9">
        <v>57.813087463378906</v>
      </c>
      <c r="M175" s="9">
        <v>55.351566314697266</v>
      </c>
      <c r="N175" s="9">
        <v>4992.9150390625</v>
      </c>
      <c r="O175" s="9">
        <v>5389.2822265625</v>
      </c>
      <c r="P175" s="9">
        <v>59.75</v>
      </c>
      <c r="R175" s="2">
        <v>60</v>
      </c>
    </row>
    <row r="176" spans="2:18" x14ac:dyDescent="0.25">
      <c r="B176" s="8">
        <f t="shared" si="2"/>
        <v>42288</v>
      </c>
      <c r="C176" s="9">
        <v>56.093563079833984</v>
      </c>
      <c r="D176" s="9">
        <v>59.984317779541016</v>
      </c>
      <c r="E176" s="9">
        <v>60.960746765136719</v>
      </c>
      <c r="F176" s="9">
        <v>57.274604797363281</v>
      </c>
      <c r="G176" s="9">
        <v>57.759838104248047</v>
      </c>
      <c r="H176" s="9">
        <v>58.132953643798828</v>
      </c>
      <c r="I176" s="9">
        <v>58.538711547851563</v>
      </c>
      <c r="J176" s="9">
        <v>58.991695404052734</v>
      </c>
      <c r="K176" s="9">
        <v>59.295051574707031</v>
      </c>
      <c r="L176" s="9">
        <v>57.405998229980469</v>
      </c>
      <c r="M176" s="9">
        <v>54.714691162109375</v>
      </c>
      <c r="N176" s="9">
        <v>4992.9150390625</v>
      </c>
      <c r="O176" s="9">
        <v>5392.30126953125</v>
      </c>
      <c r="P176" s="9">
        <v>59.716354370117188</v>
      </c>
      <c r="R176" s="2">
        <v>60</v>
      </c>
    </row>
    <row r="177" spans="2:18" x14ac:dyDescent="0.25">
      <c r="B177" s="8">
        <f t="shared" si="2"/>
        <v>42289</v>
      </c>
      <c r="C177" s="9">
        <v>56.292285919189453</v>
      </c>
      <c r="D177" s="9">
        <v>59.682193756103516</v>
      </c>
      <c r="E177" s="9">
        <v>60.983940124511719</v>
      </c>
      <c r="F177" s="9">
        <v>57.342578887939453</v>
      </c>
      <c r="G177" s="9">
        <v>57.766620635986328</v>
      </c>
      <c r="H177" s="9">
        <v>58.187465667724609</v>
      </c>
      <c r="I177" s="9">
        <v>58.65118408203125</v>
      </c>
      <c r="J177" s="9">
        <v>59.148387908935547</v>
      </c>
      <c r="K177" s="9">
        <v>59.461627960205078</v>
      </c>
      <c r="L177" s="9">
        <v>57.549129486083984</v>
      </c>
      <c r="M177" s="9">
        <v>55.030155181884766</v>
      </c>
      <c r="N177" s="9">
        <v>4992.9150390625</v>
      </c>
      <c r="O177" s="9">
        <v>5393.45361328125</v>
      </c>
      <c r="P177" s="9">
        <v>59.693500518798828</v>
      </c>
      <c r="R177" s="2">
        <v>60</v>
      </c>
    </row>
    <row r="178" spans="2:18" x14ac:dyDescent="0.25">
      <c r="B178" s="8">
        <f t="shared" si="2"/>
        <v>42290</v>
      </c>
      <c r="C178" s="9">
        <v>56.322257995605469</v>
      </c>
      <c r="D178" s="9">
        <v>59.260414123535156</v>
      </c>
      <c r="E178" s="9">
        <v>61.006992340087891</v>
      </c>
      <c r="F178" s="9">
        <v>57.209812164306641</v>
      </c>
      <c r="G178" s="9">
        <v>57.565456390380859</v>
      </c>
      <c r="H178" s="9">
        <v>57.820907592773437</v>
      </c>
      <c r="I178" s="9">
        <v>58.023048400878906</v>
      </c>
      <c r="J178" s="9">
        <v>58.266189575195312</v>
      </c>
      <c r="K178" s="9">
        <v>58.452426910400391</v>
      </c>
      <c r="L178" s="9">
        <v>54.784675598144531</v>
      </c>
      <c r="M178" s="9">
        <v>51.726802825927734</v>
      </c>
      <c r="N178" s="9">
        <v>4992.9150390625</v>
      </c>
      <c r="O178" s="9">
        <v>5396.26416015625</v>
      </c>
      <c r="P178" s="9">
        <v>59.38507080078125</v>
      </c>
      <c r="R178" s="2">
        <v>60</v>
      </c>
    </row>
    <row r="179" spans="2:18" x14ac:dyDescent="0.25">
      <c r="B179" s="8">
        <f t="shared" si="2"/>
        <v>42291</v>
      </c>
      <c r="C179" s="9">
        <v>56.466026306152344</v>
      </c>
      <c r="D179" s="9">
        <v>58.853675842285156</v>
      </c>
      <c r="E179" s="9">
        <v>61.02862548828125</v>
      </c>
      <c r="F179" s="9">
        <v>57.218441009521484</v>
      </c>
      <c r="G179" s="9">
        <v>57.580776214599609</v>
      </c>
      <c r="H179" s="9">
        <v>57.962574005126953</v>
      </c>
      <c r="I179" s="9">
        <v>58.307674407958984</v>
      </c>
      <c r="J179" s="9">
        <v>58.642982482910156</v>
      </c>
      <c r="K179" s="9">
        <v>58.8468017578125</v>
      </c>
      <c r="L179" s="9">
        <v>55.098731994628906</v>
      </c>
      <c r="M179" s="9">
        <v>52.835548400878906</v>
      </c>
      <c r="N179" s="9">
        <v>4992.9150390625</v>
      </c>
      <c r="O179" s="9">
        <v>5395.66455078125</v>
      </c>
      <c r="P179" s="9">
        <v>59.365642547607422</v>
      </c>
      <c r="R179" s="2">
        <v>60</v>
      </c>
    </row>
    <row r="180" spans="2:18" x14ac:dyDescent="0.25">
      <c r="B180" s="8">
        <f t="shared" si="2"/>
        <v>42292</v>
      </c>
      <c r="C180" s="9">
        <v>56.342796325683594</v>
      </c>
      <c r="D180" s="9">
        <v>58.797405242919922</v>
      </c>
      <c r="E180" s="9">
        <v>61.049053192138672</v>
      </c>
      <c r="F180" s="9">
        <v>57.209526062011719</v>
      </c>
      <c r="G180" s="9">
        <v>57.634574890136719</v>
      </c>
      <c r="H180" s="9">
        <v>57.941287994384766</v>
      </c>
      <c r="I180" s="9">
        <v>58.149982452392578</v>
      </c>
      <c r="J180" s="9">
        <v>58.343963623046875</v>
      </c>
      <c r="K180" s="9">
        <v>58.481342315673828</v>
      </c>
      <c r="L180" s="9">
        <v>53.665248870849609</v>
      </c>
      <c r="M180" s="9">
        <v>51.231113433837891</v>
      </c>
      <c r="N180" s="9">
        <v>4992.9150390625</v>
      </c>
      <c r="O180" s="9">
        <v>5396.46484375</v>
      </c>
      <c r="P180" s="9">
        <v>59.310985565185547</v>
      </c>
      <c r="R180" s="2">
        <v>56</v>
      </c>
    </row>
    <row r="181" spans="2:18" x14ac:dyDescent="0.25">
      <c r="B181" s="8">
        <f t="shared" si="2"/>
        <v>42293</v>
      </c>
      <c r="C181" s="9">
        <v>57.031604766845703</v>
      </c>
      <c r="D181" s="9">
        <v>59.214889526367187</v>
      </c>
      <c r="E181" s="9">
        <v>61.068294525146484</v>
      </c>
      <c r="F181" s="9">
        <v>57.586570739746094</v>
      </c>
      <c r="G181" s="9">
        <v>58.538291931152344</v>
      </c>
      <c r="H181" s="9">
        <v>59.054801940917969</v>
      </c>
      <c r="I181" s="9">
        <v>59.440319061279297</v>
      </c>
      <c r="J181" s="9">
        <v>59.754325866699219</v>
      </c>
      <c r="K181" s="9">
        <v>59.931434631347656</v>
      </c>
      <c r="L181" s="9">
        <v>54.900501251220703</v>
      </c>
      <c r="M181" s="9">
        <v>52.632549285888672</v>
      </c>
      <c r="N181" s="9">
        <v>4992.9150390625</v>
      </c>
      <c r="O181" s="9">
        <v>5395.66455078125</v>
      </c>
      <c r="P181" s="9">
        <v>60.174518585205078</v>
      </c>
      <c r="R181" s="2">
        <v>56</v>
      </c>
    </row>
    <row r="182" spans="2:18" x14ac:dyDescent="0.25">
      <c r="B182" s="8">
        <f t="shared" si="2"/>
        <v>42294</v>
      </c>
      <c r="C182" s="9">
        <v>57.173789978027344</v>
      </c>
      <c r="D182" s="9">
        <v>59.705097198486328</v>
      </c>
      <c r="E182" s="9">
        <v>61.114723205566406</v>
      </c>
      <c r="F182" s="9">
        <v>58.02996826171875</v>
      </c>
      <c r="G182" s="9">
        <v>58.905170440673828</v>
      </c>
      <c r="H182" s="9">
        <v>59.41107177734375</v>
      </c>
      <c r="I182" s="9">
        <v>59.818534851074219</v>
      </c>
      <c r="J182" s="9">
        <v>60.196231842041016</v>
      </c>
      <c r="K182" s="9">
        <v>60.432552337646484</v>
      </c>
      <c r="L182" s="9">
        <v>55.325202941894531</v>
      </c>
      <c r="M182" s="9">
        <v>52.809349060058594</v>
      </c>
      <c r="N182" s="9">
        <v>4992.9150390625</v>
      </c>
      <c r="O182" s="9">
        <v>5397.365234375</v>
      </c>
      <c r="P182" s="9">
        <v>60.244350433349609</v>
      </c>
      <c r="R182" s="2">
        <v>56</v>
      </c>
    </row>
    <row r="183" spans="2:18" x14ac:dyDescent="0.25">
      <c r="B183" s="8">
        <f t="shared" si="2"/>
        <v>42295</v>
      </c>
      <c r="C183" s="9">
        <v>57.288337707519531</v>
      </c>
      <c r="D183" s="9">
        <v>60.587432861328125</v>
      </c>
      <c r="E183" s="9">
        <v>61.136112213134766</v>
      </c>
      <c r="F183" s="9">
        <v>58.364555358886719</v>
      </c>
      <c r="G183" s="9">
        <v>58.964889526367188</v>
      </c>
      <c r="H183" s="9">
        <v>59.377578735351562</v>
      </c>
      <c r="I183" s="9">
        <v>59.741466522216797</v>
      </c>
      <c r="J183" s="9">
        <v>60.111934661865234</v>
      </c>
      <c r="K183" s="9">
        <v>60.363395690917969</v>
      </c>
      <c r="L183" s="9">
        <v>55.2923583984375</v>
      </c>
      <c r="M183" s="9">
        <v>52.676967620849609</v>
      </c>
      <c r="N183" s="9">
        <v>4992.9150390625</v>
      </c>
      <c r="O183" s="9">
        <v>5395.7724609375</v>
      </c>
      <c r="P183" s="9">
        <v>59.911224365234375</v>
      </c>
      <c r="R183" s="2">
        <v>56</v>
      </c>
    </row>
    <row r="184" spans="2:18" x14ac:dyDescent="0.25">
      <c r="B184" s="8">
        <f t="shared" si="2"/>
        <v>42296</v>
      </c>
      <c r="C184" s="9">
        <v>57.352302551269531</v>
      </c>
      <c r="D184" s="9">
        <v>60.540374755859375</v>
      </c>
      <c r="E184" s="9">
        <v>61.158927917480469</v>
      </c>
      <c r="F184" s="9">
        <v>58.193870544433594</v>
      </c>
      <c r="G184" s="9">
        <v>58.455570220947266</v>
      </c>
      <c r="H184" s="9">
        <v>58.701126098632813</v>
      </c>
      <c r="I184" s="9">
        <v>58.869369506835937</v>
      </c>
      <c r="J184" s="9">
        <v>59.051074981689453</v>
      </c>
      <c r="K184" s="9">
        <v>59.206947326660156</v>
      </c>
      <c r="L184" s="9">
        <v>53.302715301513672</v>
      </c>
      <c r="M184" s="9">
        <v>50.721897125244141</v>
      </c>
      <c r="N184" s="9">
        <v>4992.9150390625</v>
      </c>
      <c r="O184" s="9">
        <v>5393.78466796875</v>
      </c>
      <c r="P184" s="9">
        <v>59.190261840820313</v>
      </c>
      <c r="R184" s="2">
        <v>56</v>
      </c>
    </row>
    <row r="185" spans="2:18" x14ac:dyDescent="0.25">
      <c r="B185" s="8">
        <f t="shared" si="2"/>
        <v>42297</v>
      </c>
      <c r="C185" s="9">
        <v>57.423717498779297</v>
      </c>
      <c r="D185" s="9">
        <v>60.08526611328125</v>
      </c>
      <c r="E185" s="9">
        <v>61.181179046630859</v>
      </c>
      <c r="F185" s="9">
        <v>58.014972686767578</v>
      </c>
      <c r="G185" s="9">
        <v>58.339603424072266</v>
      </c>
      <c r="H185" s="9">
        <v>58.652565002441406</v>
      </c>
      <c r="I185" s="9">
        <v>58.892711639404297</v>
      </c>
      <c r="J185" s="9">
        <v>59.105342864990234</v>
      </c>
      <c r="K185" s="9">
        <v>59.248035430908203</v>
      </c>
      <c r="L185" s="9">
        <v>53.271030426025391</v>
      </c>
      <c r="M185" s="9">
        <v>51.271614074707031</v>
      </c>
      <c r="N185" s="9">
        <v>4992.9150390625</v>
      </c>
      <c r="O185" s="9">
        <v>5392.6796875</v>
      </c>
      <c r="P185" s="9">
        <v>59.190887451171875</v>
      </c>
      <c r="R185" s="2">
        <v>56</v>
      </c>
    </row>
    <row r="186" spans="2:18" x14ac:dyDescent="0.25">
      <c r="B186" s="8">
        <f t="shared" si="2"/>
        <v>42298</v>
      </c>
      <c r="C186" s="9">
        <v>57.575225830078125</v>
      </c>
      <c r="D186" s="9">
        <v>59.686481475830078</v>
      </c>
      <c r="E186" s="9">
        <v>61.202201843261719</v>
      </c>
      <c r="F186" s="9">
        <v>58.218547821044922</v>
      </c>
      <c r="G186" s="9">
        <v>58.831462860107422</v>
      </c>
      <c r="H186" s="9">
        <v>59.211528778076172</v>
      </c>
      <c r="I186" s="9">
        <v>59.510169982910156</v>
      </c>
      <c r="J186" s="9">
        <v>59.766323089599609</v>
      </c>
      <c r="K186" s="9">
        <v>59.930068969726563</v>
      </c>
      <c r="L186" s="9">
        <v>54.322109222412109</v>
      </c>
      <c r="M186" s="9">
        <v>52.051708221435547</v>
      </c>
      <c r="N186" s="9">
        <v>4992.9150390625</v>
      </c>
      <c r="O186" s="9">
        <v>5404.17041015625</v>
      </c>
      <c r="P186" s="9">
        <v>59.748252868652344</v>
      </c>
      <c r="R186" s="2">
        <v>56</v>
      </c>
    </row>
    <row r="187" spans="2:18" x14ac:dyDescent="0.25">
      <c r="B187" s="8">
        <f t="shared" si="2"/>
        <v>42299</v>
      </c>
      <c r="C187" s="9">
        <v>57.493072509765625</v>
      </c>
      <c r="D187" s="9">
        <v>59.8763427734375</v>
      </c>
      <c r="E187" s="9">
        <v>61.23309326171875</v>
      </c>
      <c r="F187" s="9">
        <v>58.304153442382813</v>
      </c>
      <c r="G187" s="9">
        <v>58.711151123046875</v>
      </c>
      <c r="H187" s="9">
        <v>58.973495483398438</v>
      </c>
      <c r="I187" s="9">
        <v>59.134189605712891</v>
      </c>
      <c r="J187" s="9">
        <v>59.282474517822266</v>
      </c>
      <c r="K187" s="9">
        <v>59.406337738037109</v>
      </c>
      <c r="L187" s="9">
        <v>53.14654541015625</v>
      </c>
      <c r="M187" s="9">
        <v>50.570926666259766</v>
      </c>
      <c r="N187" s="9">
        <v>4992.9150390625</v>
      </c>
      <c r="O187" s="9">
        <v>5409.97119140625</v>
      </c>
      <c r="P187" s="9">
        <v>59.438697814941406</v>
      </c>
      <c r="R187" s="2">
        <v>56</v>
      </c>
    </row>
    <row r="188" spans="2:18" x14ac:dyDescent="0.25">
      <c r="B188" s="8">
        <f t="shared" si="2"/>
        <v>42300</v>
      </c>
      <c r="C188" s="9">
        <v>57.505561828613281</v>
      </c>
      <c r="D188" s="9">
        <v>59.839244842529297</v>
      </c>
      <c r="E188" s="9">
        <v>61.253738403320313</v>
      </c>
      <c r="F188" s="9">
        <v>58.255126953125</v>
      </c>
      <c r="G188" s="9">
        <v>58.685802459716797</v>
      </c>
      <c r="H188" s="9">
        <v>58.954833984375</v>
      </c>
      <c r="I188" s="9">
        <v>59.101318359375</v>
      </c>
      <c r="J188" s="9">
        <v>59.210845947265625</v>
      </c>
      <c r="K188" s="9">
        <v>59.303050994873047</v>
      </c>
      <c r="L188" s="9">
        <v>52.673885345458984</v>
      </c>
      <c r="M188" s="9">
        <v>50.231636047363281</v>
      </c>
      <c r="N188" s="9">
        <v>4992.9150390625</v>
      </c>
      <c r="O188" s="9">
        <v>5424.82861328125</v>
      </c>
      <c r="P188" s="9">
        <v>59.358600616455078</v>
      </c>
      <c r="R188" s="2">
        <v>56</v>
      </c>
    </row>
    <row r="189" spans="2:18" x14ac:dyDescent="0.25">
      <c r="B189" s="8">
        <f t="shared" si="2"/>
        <v>42301</v>
      </c>
      <c r="C189" s="9">
        <v>57.578861236572266</v>
      </c>
      <c r="D189" s="9">
        <v>59.588714599609375</v>
      </c>
      <c r="E189" s="9">
        <v>61.272022247314453</v>
      </c>
      <c r="F189" s="9">
        <v>58.304756164550781</v>
      </c>
      <c r="G189" s="9">
        <v>58.618476867675781</v>
      </c>
      <c r="H189" s="9">
        <v>58.960105895996094</v>
      </c>
      <c r="I189" s="9">
        <v>59.269229888916016</v>
      </c>
      <c r="J189" s="9">
        <v>59.560329437255859</v>
      </c>
      <c r="K189" s="9">
        <v>59.755603790283203</v>
      </c>
      <c r="L189" s="9">
        <v>53.8741455078125</v>
      </c>
      <c r="M189" s="9">
        <v>51.735176086425781</v>
      </c>
      <c r="N189" s="9">
        <v>4992.9150390625</v>
      </c>
      <c r="O189" s="9">
        <v>5426.52490234375</v>
      </c>
      <c r="P189" s="9">
        <v>59.322334289550781</v>
      </c>
      <c r="R189" s="2">
        <v>56</v>
      </c>
    </row>
    <row r="190" spans="2:18" x14ac:dyDescent="0.25">
      <c r="B190" s="8">
        <f t="shared" si="2"/>
        <v>42302</v>
      </c>
      <c r="C190" s="9">
        <v>57.598987579345703</v>
      </c>
      <c r="D190" s="9">
        <v>59.591636657714844</v>
      </c>
      <c r="E190" s="9">
        <v>61.289409637451172</v>
      </c>
      <c r="F190" s="9">
        <v>58.360279083251953</v>
      </c>
      <c r="G190" s="9">
        <v>58.504642486572266</v>
      </c>
      <c r="H190" s="9">
        <v>58.758140563964844</v>
      </c>
      <c r="I190" s="9">
        <v>58.995059967041016</v>
      </c>
      <c r="J190" s="9">
        <v>59.244461059570312</v>
      </c>
      <c r="K190" s="9">
        <v>59.433990478515625</v>
      </c>
      <c r="L190" s="9">
        <v>53.954563140869141</v>
      </c>
      <c r="M190" s="9">
        <v>51.527584075927734</v>
      </c>
      <c r="N190" s="9">
        <v>4992.9150390625</v>
      </c>
      <c r="O190" s="9">
        <v>5415.86376953125</v>
      </c>
      <c r="P190" s="9">
        <v>59.165733337402344</v>
      </c>
      <c r="R190" s="2">
        <v>56</v>
      </c>
    </row>
    <row r="191" spans="2:18" x14ac:dyDescent="0.25">
      <c r="B191" s="8">
        <f t="shared" si="2"/>
        <v>42303</v>
      </c>
      <c r="C191" s="9">
        <v>57.605384826660156</v>
      </c>
      <c r="D191" s="9">
        <v>59.570804595947266</v>
      </c>
      <c r="E191" s="9">
        <v>61.303901672363281</v>
      </c>
      <c r="F191" s="9">
        <v>58.352153778076172</v>
      </c>
      <c r="G191" s="9">
        <v>58.662967681884766</v>
      </c>
      <c r="H191" s="9">
        <v>58.923988342285156</v>
      </c>
      <c r="I191" s="9">
        <v>59.094120025634766</v>
      </c>
      <c r="J191" s="9">
        <v>59.238300323486328</v>
      </c>
      <c r="K191" s="9">
        <v>59.352626800537109</v>
      </c>
      <c r="L191" s="9">
        <v>53.247211456298828</v>
      </c>
      <c r="M191" s="9">
        <v>50.509223937988281</v>
      </c>
      <c r="N191" s="9">
        <v>4992.9150390625</v>
      </c>
      <c r="O191" s="9">
        <v>5407.4326171875</v>
      </c>
      <c r="P191" s="9">
        <v>59.355815887451172</v>
      </c>
      <c r="R191" s="2">
        <v>56</v>
      </c>
    </row>
    <row r="192" spans="2:18" x14ac:dyDescent="0.25">
      <c r="B192" s="8">
        <f t="shared" si="2"/>
        <v>42304</v>
      </c>
      <c r="C192" s="9">
        <v>57.634635925292969</v>
      </c>
      <c r="D192" s="9">
        <v>59.416973114013672</v>
      </c>
      <c r="E192" s="9">
        <v>61.311618804931641</v>
      </c>
      <c r="F192" s="9">
        <v>58.366733551025391</v>
      </c>
      <c r="G192" s="9">
        <v>58.567424774169922</v>
      </c>
      <c r="H192" s="9">
        <v>58.810218811035156</v>
      </c>
      <c r="I192" s="9">
        <v>59.028999328613281</v>
      </c>
      <c r="J192" s="9">
        <v>59.266006469726562</v>
      </c>
      <c r="K192" s="9">
        <v>59.444149017333984</v>
      </c>
      <c r="L192" s="9">
        <v>53.755973815917969</v>
      </c>
      <c r="M192" s="9">
        <v>51.056919097900391</v>
      </c>
      <c r="N192" s="9">
        <v>4992.9150390625</v>
      </c>
      <c r="O192" s="9">
        <v>5405.6767578125</v>
      </c>
      <c r="P192" s="9">
        <v>59.295703887939453</v>
      </c>
      <c r="R192" s="2">
        <v>56</v>
      </c>
    </row>
    <row r="193" spans="2:18" x14ac:dyDescent="0.25">
      <c r="B193" s="8">
        <f t="shared" si="2"/>
        <v>42305</v>
      </c>
      <c r="C193" s="9">
        <v>57.6859130859375</v>
      </c>
      <c r="D193" s="9">
        <v>59.155467987060547</v>
      </c>
      <c r="E193" s="9">
        <v>61.304851531982422</v>
      </c>
      <c r="F193" s="9">
        <v>58.352054595947266</v>
      </c>
      <c r="G193" s="9">
        <v>58.607631683349609</v>
      </c>
      <c r="H193" s="9">
        <v>58.812049865722656</v>
      </c>
      <c r="I193" s="9">
        <v>58.933097839355469</v>
      </c>
      <c r="J193" s="9">
        <v>59.052295684814453</v>
      </c>
      <c r="K193" s="9">
        <v>59.16400146484375</v>
      </c>
      <c r="L193" s="9">
        <v>53.073860168457031</v>
      </c>
      <c r="M193" s="9">
        <v>49.9964599609375</v>
      </c>
      <c r="N193" s="9">
        <v>4992.9150390625</v>
      </c>
      <c r="O193" s="9">
        <v>5410.98046875</v>
      </c>
      <c r="P193" s="9">
        <v>59.301002502441406</v>
      </c>
      <c r="R193" s="2">
        <v>56</v>
      </c>
    </row>
    <row r="194" spans="2:18" x14ac:dyDescent="0.25">
      <c r="B194" s="8">
        <f t="shared" si="2"/>
        <v>42306</v>
      </c>
      <c r="C194" s="9">
        <v>57.674304962158203</v>
      </c>
      <c r="D194" s="9">
        <v>59.133804321289063</v>
      </c>
      <c r="E194" s="9">
        <v>61.329185485839844</v>
      </c>
      <c r="F194" s="9">
        <v>58.383174896240234</v>
      </c>
      <c r="G194" s="9">
        <v>58.583717346191406</v>
      </c>
      <c r="H194" s="9">
        <v>58.803993225097656</v>
      </c>
      <c r="I194" s="9">
        <v>58.961227416992188</v>
      </c>
      <c r="J194" s="9">
        <v>59.121044158935547</v>
      </c>
      <c r="K194" s="9">
        <v>59.255104064941406</v>
      </c>
      <c r="L194" s="9">
        <v>53.212841033935547</v>
      </c>
      <c r="M194" s="9">
        <v>50.097469329833984</v>
      </c>
      <c r="N194" s="9">
        <v>4992.9150390625</v>
      </c>
      <c r="O194" s="9">
        <v>5423.17431640625</v>
      </c>
      <c r="P194" s="9">
        <v>59.2303466796875</v>
      </c>
      <c r="R194" s="2">
        <v>56</v>
      </c>
    </row>
    <row r="195" spans="2:18" x14ac:dyDescent="0.25">
      <c r="B195" s="8">
        <f t="shared" si="2"/>
        <v>42307</v>
      </c>
      <c r="C195" s="9">
        <v>57.522640228271484</v>
      </c>
      <c r="D195" s="9">
        <v>58.894386291503906</v>
      </c>
      <c r="E195" s="9">
        <v>61.327156066894531</v>
      </c>
      <c r="F195" s="9">
        <v>58.252574920654297</v>
      </c>
      <c r="G195" s="9">
        <v>57.968166351318359</v>
      </c>
      <c r="H195" s="9">
        <v>57.965587615966797</v>
      </c>
      <c r="I195" s="9">
        <v>57.929298400878906</v>
      </c>
      <c r="J195" s="9">
        <v>57.957523345947266</v>
      </c>
      <c r="K195" s="9">
        <v>58.047016143798828</v>
      </c>
      <c r="L195" s="9">
        <v>52.095386505126953</v>
      </c>
      <c r="M195" s="9">
        <v>48.607105255126953</v>
      </c>
      <c r="N195" s="9">
        <v>4992.9150390625</v>
      </c>
      <c r="O195" s="9">
        <v>5433.43359375</v>
      </c>
      <c r="P195" s="9">
        <v>58.417064666748047</v>
      </c>
      <c r="R195" s="2">
        <v>56</v>
      </c>
    </row>
    <row r="196" spans="2:18" x14ac:dyDescent="0.25">
      <c r="B196" s="8">
        <f t="shared" si="2"/>
        <v>42308</v>
      </c>
      <c r="C196" s="9">
        <v>57.305198669433594</v>
      </c>
      <c r="D196" s="9">
        <v>57.971656799316406</v>
      </c>
      <c r="E196" s="9">
        <v>61.264820098876953</v>
      </c>
      <c r="F196" s="9">
        <v>57.934146881103516</v>
      </c>
      <c r="G196" s="9">
        <v>58.081943511962891</v>
      </c>
      <c r="H196" s="9">
        <v>58.162971496582031</v>
      </c>
      <c r="I196" s="9">
        <v>58.025825500488281</v>
      </c>
      <c r="J196" s="9">
        <v>57.860195159912109</v>
      </c>
      <c r="K196" s="9">
        <v>57.820770263671875</v>
      </c>
      <c r="L196" s="9">
        <v>50.402660369873047</v>
      </c>
      <c r="M196" s="9">
        <v>47.344738006591797</v>
      </c>
      <c r="N196" s="9">
        <v>3999.75390625</v>
      </c>
      <c r="O196" s="9">
        <v>4763.34375</v>
      </c>
      <c r="P196" s="9">
        <v>58.965900421142578</v>
      </c>
      <c r="R196" s="2">
        <v>56</v>
      </c>
    </row>
    <row r="197" spans="2:18" x14ac:dyDescent="0.25">
      <c r="B197" s="8">
        <f t="shared" si="2"/>
        <v>42309</v>
      </c>
      <c r="C197" s="9">
        <v>57.022731781005859</v>
      </c>
      <c r="D197" s="9">
        <v>57.315757751464844</v>
      </c>
      <c r="E197" s="9">
        <v>61.221805572509766</v>
      </c>
      <c r="F197" s="9">
        <v>57.59893798828125</v>
      </c>
      <c r="G197" s="9">
        <v>57.772411346435547</v>
      </c>
      <c r="H197" s="9">
        <v>57.881439208984375</v>
      </c>
      <c r="I197" s="9">
        <v>57.769657135009766</v>
      </c>
      <c r="J197" s="9">
        <v>57.610530853271484</v>
      </c>
      <c r="K197" s="9">
        <v>57.56231689453125</v>
      </c>
      <c r="L197" s="9">
        <v>49.907245635986328</v>
      </c>
      <c r="M197" s="9">
        <v>47.073982238769531</v>
      </c>
      <c r="N197" s="9">
        <v>3999.75390625</v>
      </c>
      <c r="O197" s="9">
        <v>4484.62109375</v>
      </c>
      <c r="P197" s="9">
        <v>58.479679107666016</v>
      </c>
      <c r="R197" s="2">
        <v>56</v>
      </c>
    </row>
    <row r="198" spans="2:18" x14ac:dyDescent="0.25">
      <c r="B198" s="8">
        <f t="shared" si="2"/>
        <v>42310</v>
      </c>
      <c r="C198" s="9">
        <v>56.763290405273437</v>
      </c>
      <c r="D198" s="9">
        <v>56.711822509765625</v>
      </c>
      <c r="E198" s="9">
        <v>61.161220550537109</v>
      </c>
      <c r="F198" s="9">
        <v>57.177391052246094</v>
      </c>
      <c r="G198" s="9">
        <v>57.336097717285156</v>
      </c>
      <c r="H198" s="9">
        <v>57.37939453125</v>
      </c>
      <c r="I198" s="9">
        <v>57.161117553710938</v>
      </c>
      <c r="J198" s="9">
        <v>56.906906127929687</v>
      </c>
      <c r="K198" s="9">
        <v>56.820240020751953</v>
      </c>
      <c r="L198" s="9">
        <v>48.663074493408203</v>
      </c>
      <c r="M198" s="9">
        <v>45.863105773925781</v>
      </c>
      <c r="N198" s="9">
        <v>3999.75390625</v>
      </c>
      <c r="O198" s="9">
        <v>4440.53662109375</v>
      </c>
      <c r="P198" s="9">
        <v>57.928020477294922</v>
      </c>
      <c r="R198" s="2">
        <v>56</v>
      </c>
    </row>
    <row r="199" spans="2:18" x14ac:dyDescent="0.25">
      <c r="B199" s="8">
        <f t="shared" si="2"/>
        <v>42311</v>
      </c>
      <c r="C199" s="9">
        <v>56.575103759765625</v>
      </c>
      <c r="D199" s="9">
        <v>56.645160675048828</v>
      </c>
      <c r="E199" s="9">
        <v>61.065711975097656</v>
      </c>
      <c r="F199" s="9">
        <v>57.135372161865234</v>
      </c>
      <c r="G199" s="9">
        <v>57.780006408691406</v>
      </c>
      <c r="H199" s="9">
        <v>58.006988525390625</v>
      </c>
      <c r="I199" s="9">
        <v>57.990196228027344</v>
      </c>
      <c r="J199" s="9">
        <v>57.88189697265625</v>
      </c>
      <c r="K199" s="9">
        <v>57.845020294189453</v>
      </c>
      <c r="L199" s="9">
        <v>50.227214813232422</v>
      </c>
      <c r="M199" s="9">
        <v>47.565731048583984</v>
      </c>
      <c r="N199" s="9">
        <v>3999.75390625</v>
      </c>
      <c r="O199" s="9">
        <v>4442.0615234375</v>
      </c>
      <c r="P199" s="9">
        <v>58.233772277832031</v>
      </c>
      <c r="R199" s="2">
        <v>56</v>
      </c>
    </row>
    <row r="200" spans="2:18" x14ac:dyDescent="0.25">
      <c r="B200" s="8">
        <f t="shared" si="2"/>
        <v>42312</v>
      </c>
      <c r="C200" s="9">
        <v>56.349357604980469</v>
      </c>
      <c r="D200" s="9">
        <v>56.940143585205078</v>
      </c>
      <c r="E200" s="9">
        <v>60.978534698486328</v>
      </c>
      <c r="F200" s="9">
        <v>57.062030792236328</v>
      </c>
      <c r="G200" s="9">
        <v>57.215007781982422</v>
      </c>
      <c r="H200" s="9">
        <v>57.361595153808594</v>
      </c>
      <c r="I200" s="9">
        <v>57.415916442871094</v>
      </c>
      <c r="J200" s="9">
        <v>57.488269805908203</v>
      </c>
      <c r="K200" s="9">
        <v>57.584861755371094</v>
      </c>
      <c r="L200" s="9">
        <v>50.377986907958984</v>
      </c>
      <c r="M200" s="9">
        <v>47.13201904296875</v>
      </c>
      <c r="N200" s="9">
        <v>3999.75390625</v>
      </c>
      <c r="O200" s="9">
        <v>4435.3427734375</v>
      </c>
      <c r="P200" s="9">
        <v>57.579914093017578</v>
      </c>
      <c r="R200" s="2">
        <v>56</v>
      </c>
    </row>
    <row r="201" spans="2:18" x14ac:dyDescent="0.25">
      <c r="B201" s="8">
        <f t="shared" si="2"/>
        <v>42313</v>
      </c>
      <c r="C201" s="9">
        <v>56.240211486816406</v>
      </c>
      <c r="D201" s="9">
        <v>56.612781524658203</v>
      </c>
      <c r="E201" s="9">
        <v>60.832572937011719</v>
      </c>
      <c r="F201" s="9">
        <v>56.766525268554687</v>
      </c>
      <c r="G201" s="9">
        <v>56.811351776123047</v>
      </c>
      <c r="H201" s="9">
        <v>56.829799652099609</v>
      </c>
      <c r="I201" s="9">
        <v>56.630893707275391</v>
      </c>
      <c r="J201" s="9">
        <v>56.436531066894531</v>
      </c>
      <c r="K201" s="9">
        <v>56.408241271972656</v>
      </c>
      <c r="L201" s="9">
        <v>48.734245300292969</v>
      </c>
      <c r="M201" s="9">
        <v>45.369693756103516</v>
      </c>
      <c r="N201" s="9">
        <v>3999.75390625</v>
      </c>
      <c r="O201" s="9">
        <v>4439.04150390625</v>
      </c>
      <c r="P201" s="9">
        <v>57.297637939453125</v>
      </c>
      <c r="R201" s="2">
        <v>56</v>
      </c>
    </row>
    <row r="202" spans="2:18" x14ac:dyDescent="0.25">
      <c r="B202" s="8">
        <f t="shared" si="2"/>
        <v>42314</v>
      </c>
      <c r="C202" s="9">
        <v>56.124591827392578</v>
      </c>
      <c r="D202" s="9">
        <v>56.715240478515625</v>
      </c>
      <c r="E202" s="9">
        <v>60.69207763671875</v>
      </c>
      <c r="F202" s="9">
        <v>56.859027862548828</v>
      </c>
      <c r="G202" s="9">
        <v>57.605808258056641</v>
      </c>
      <c r="H202" s="9">
        <v>57.959388732910156</v>
      </c>
      <c r="I202" s="9">
        <v>58.108375549316406</v>
      </c>
      <c r="J202" s="9">
        <v>58.139774322509766</v>
      </c>
      <c r="K202" s="9">
        <v>58.165187835693359</v>
      </c>
      <c r="L202" s="9">
        <v>51.100711822509766</v>
      </c>
      <c r="M202" s="9">
        <v>48.083370208740234</v>
      </c>
      <c r="N202" s="9">
        <v>3999.75390625</v>
      </c>
      <c r="O202" s="9">
        <v>4443.10791015625</v>
      </c>
      <c r="P202" s="9">
        <v>58.115924835205078</v>
      </c>
      <c r="R202" s="2">
        <v>56</v>
      </c>
    </row>
    <row r="203" spans="2:18" x14ac:dyDescent="0.25">
      <c r="B203" s="8">
        <f t="shared" si="2"/>
        <v>42315</v>
      </c>
      <c r="C203" s="9">
        <v>56.082843780517578</v>
      </c>
      <c r="D203" s="9">
        <v>57.733234405517578</v>
      </c>
      <c r="E203" s="9">
        <v>60.568061828613281</v>
      </c>
      <c r="F203" s="9">
        <v>56.976413726806641</v>
      </c>
      <c r="G203" s="9">
        <v>57.522659301757813</v>
      </c>
      <c r="H203" s="9">
        <v>57.878856658935547</v>
      </c>
      <c r="I203" s="9">
        <v>58.147552490234375</v>
      </c>
      <c r="J203" s="9">
        <v>58.401237487792969</v>
      </c>
      <c r="K203" s="9">
        <v>58.590614318847656</v>
      </c>
      <c r="L203" s="9">
        <v>52.069709777832031</v>
      </c>
      <c r="M203" s="9">
        <v>48.47222900390625</v>
      </c>
      <c r="N203" s="9">
        <v>3999.75390625</v>
      </c>
      <c r="O203" s="9">
        <v>4443.50830078125</v>
      </c>
      <c r="P203" s="9">
        <v>57.827156066894531</v>
      </c>
      <c r="R203" s="2">
        <v>56</v>
      </c>
    </row>
    <row r="204" spans="2:18" x14ac:dyDescent="0.25">
      <c r="B204" s="8">
        <f t="shared" si="2"/>
        <v>42316</v>
      </c>
      <c r="C204" s="9">
        <v>56.005355834960938</v>
      </c>
      <c r="D204" s="9">
        <v>58.073272705078125</v>
      </c>
      <c r="E204" s="9">
        <v>60.420814514160156</v>
      </c>
      <c r="F204" s="9">
        <v>56.832820892333984</v>
      </c>
      <c r="G204" s="9">
        <v>57.178993225097656</v>
      </c>
      <c r="H204" s="9">
        <v>57.419883728027344</v>
      </c>
      <c r="I204" s="9">
        <v>57.499790191650391</v>
      </c>
      <c r="J204" s="9">
        <v>57.582672119140625</v>
      </c>
      <c r="K204" s="9">
        <v>57.697727203369141</v>
      </c>
      <c r="L204" s="9">
        <v>50.317352294921875</v>
      </c>
      <c r="M204" s="9">
        <v>46.523250579833984</v>
      </c>
      <c r="N204" s="9">
        <v>3999.75390625</v>
      </c>
      <c r="O204" s="9">
        <v>4439.96484375</v>
      </c>
      <c r="P204" s="9">
        <v>57.471138000488281</v>
      </c>
      <c r="R204" s="2">
        <v>56</v>
      </c>
    </row>
    <row r="205" spans="2:18" x14ac:dyDescent="0.25">
      <c r="B205" s="8">
        <f t="shared" si="2"/>
        <v>42317</v>
      </c>
      <c r="C205" s="9">
        <v>55.934333801269531</v>
      </c>
      <c r="D205" s="9">
        <v>57.785507202148438</v>
      </c>
      <c r="E205" s="9">
        <v>60.288459777832031</v>
      </c>
      <c r="F205" s="9">
        <v>56.749885559082031</v>
      </c>
      <c r="G205" s="9">
        <v>57.045604705810547</v>
      </c>
      <c r="H205" s="9">
        <v>57.276107788085938</v>
      </c>
      <c r="I205" s="9">
        <v>57.418712615966797</v>
      </c>
      <c r="J205" s="9">
        <v>57.587734222412109</v>
      </c>
      <c r="K205" s="9">
        <v>57.751068115234375</v>
      </c>
      <c r="L205" s="9">
        <v>50.770843505859375</v>
      </c>
      <c r="M205" s="9">
        <v>46.710041046142578</v>
      </c>
      <c r="N205" s="9">
        <v>3999.75390625</v>
      </c>
      <c r="O205" s="9">
        <v>4435.0986328125</v>
      </c>
      <c r="P205" s="9">
        <v>57.4007568359375</v>
      </c>
      <c r="R205" s="2">
        <v>56</v>
      </c>
    </row>
    <row r="206" spans="2:18" x14ac:dyDescent="0.25">
      <c r="B206" s="8">
        <f t="shared" si="2"/>
        <v>42318</v>
      </c>
      <c r="C206" s="9">
        <v>55.7310791015625</v>
      </c>
      <c r="D206" s="9">
        <v>57.012123107910156</v>
      </c>
      <c r="E206" s="9">
        <v>60.200290679931641</v>
      </c>
      <c r="F206" s="9">
        <v>56.286781311035156</v>
      </c>
      <c r="G206" s="9">
        <v>56.325149536132813</v>
      </c>
      <c r="H206" s="9">
        <v>56.33599853515625</v>
      </c>
      <c r="I206" s="9">
        <v>56.145401000976562</v>
      </c>
      <c r="J206" s="9">
        <v>55.998386383056641</v>
      </c>
      <c r="K206" s="9">
        <v>56.013343811035156</v>
      </c>
      <c r="L206" s="9">
        <v>48.282314300537109</v>
      </c>
      <c r="M206" s="9">
        <v>44.270877838134766</v>
      </c>
      <c r="N206" s="9">
        <v>3999.75390625</v>
      </c>
      <c r="O206" s="9">
        <v>4440.818359375</v>
      </c>
      <c r="P206" s="9">
        <v>56.800521850585938</v>
      </c>
      <c r="R206" s="2">
        <v>56</v>
      </c>
    </row>
    <row r="207" spans="2:18" x14ac:dyDescent="0.25">
      <c r="B207" s="8">
        <f t="shared" ref="B207:B270" si="3">B206+1</f>
        <v>42319</v>
      </c>
      <c r="C207" s="9">
        <v>55.583740234375</v>
      </c>
      <c r="D207" s="9">
        <v>56.405323028564453</v>
      </c>
      <c r="E207" s="9">
        <v>59.929012298583984</v>
      </c>
      <c r="F207" s="9">
        <v>56.133552551269531</v>
      </c>
      <c r="G207" s="9">
        <v>56.432914733886719</v>
      </c>
      <c r="H207" s="9">
        <v>56.607513427734375</v>
      </c>
      <c r="I207" s="9">
        <v>56.597541809082031</v>
      </c>
      <c r="J207" s="9">
        <v>56.575534820556641</v>
      </c>
      <c r="K207" s="9">
        <v>56.617820739746094</v>
      </c>
      <c r="L207" s="9">
        <v>49.080417633056641</v>
      </c>
      <c r="M207" s="9">
        <v>45.131366729736328</v>
      </c>
      <c r="N207" s="9">
        <v>3999.75390625</v>
      </c>
      <c r="O207" s="9">
        <v>4443.30029296875</v>
      </c>
      <c r="P207" s="9">
        <v>57.109443664550781</v>
      </c>
      <c r="R207" s="2">
        <v>56</v>
      </c>
    </row>
    <row r="208" spans="2:18" x14ac:dyDescent="0.25">
      <c r="B208" s="8">
        <f t="shared" si="3"/>
        <v>42320</v>
      </c>
      <c r="C208" s="9">
        <v>55.448387145996094</v>
      </c>
      <c r="D208" s="9">
        <v>56.486072540283203</v>
      </c>
      <c r="E208" s="9">
        <v>59.825542449951172</v>
      </c>
      <c r="F208" s="9">
        <v>56.045883178710938</v>
      </c>
      <c r="G208" s="9">
        <v>56.360122680664063</v>
      </c>
      <c r="H208" s="9">
        <v>56.525501251220703</v>
      </c>
      <c r="I208" s="9">
        <v>56.555747985839844</v>
      </c>
      <c r="J208" s="9">
        <v>56.60809326171875</v>
      </c>
      <c r="K208" s="9">
        <v>56.707443237304688</v>
      </c>
      <c r="L208" s="9">
        <v>49.429805755615234</v>
      </c>
      <c r="M208" s="9">
        <v>45.126903533935547</v>
      </c>
      <c r="N208" s="9">
        <v>3999.75390625</v>
      </c>
      <c r="O208" s="9">
        <v>4443.5263671875</v>
      </c>
      <c r="P208" s="9">
        <v>56.847465515136719</v>
      </c>
      <c r="R208" s="2">
        <v>56</v>
      </c>
    </row>
    <row r="209" spans="2:18" x14ac:dyDescent="0.25">
      <c r="B209" s="8">
        <f t="shared" si="3"/>
        <v>42321</v>
      </c>
      <c r="C209" s="9">
        <v>55.160842895507813</v>
      </c>
      <c r="D209" s="9">
        <v>56.180736541748047</v>
      </c>
      <c r="E209" s="9">
        <v>59.648784637451172</v>
      </c>
      <c r="F209" s="9">
        <v>55.678550720214844</v>
      </c>
      <c r="G209" s="9">
        <v>55.627655029296875</v>
      </c>
      <c r="H209" s="9">
        <v>55.585258483886719</v>
      </c>
      <c r="I209" s="9">
        <v>55.300132751464844</v>
      </c>
      <c r="J209" s="9">
        <v>55.066043853759766</v>
      </c>
      <c r="K209" s="9">
        <v>55.036205291748047</v>
      </c>
      <c r="L209" s="9">
        <v>47.294826507568359</v>
      </c>
      <c r="M209" s="9">
        <v>43.343280792236328</v>
      </c>
      <c r="N209" s="9">
        <v>3999.75390625</v>
      </c>
      <c r="O209" s="9">
        <v>4477.4462890625</v>
      </c>
      <c r="P209" s="9">
        <v>56.027606964111328</v>
      </c>
      <c r="R209" s="2">
        <v>56</v>
      </c>
    </row>
    <row r="210" spans="2:18" x14ac:dyDescent="0.25">
      <c r="B210" s="8">
        <f t="shared" si="3"/>
        <v>42322</v>
      </c>
      <c r="C210" s="9">
        <v>54.903701782226562</v>
      </c>
      <c r="D210" s="9">
        <v>55.368610382080078</v>
      </c>
      <c r="E210" s="9">
        <v>59.281681060791016</v>
      </c>
      <c r="F210" s="9">
        <v>55.205955505371094</v>
      </c>
      <c r="G210" s="9">
        <v>55.053501129150391</v>
      </c>
      <c r="H210" s="9">
        <v>55.009849548339844</v>
      </c>
      <c r="I210" s="9">
        <v>54.705036163330078</v>
      </c>
      <c r="J210" s="9">
        <v>54.398799896240234</v>
      </c>
      <c r="K210" s="9">
        <v>54.295795440673828</v>
      </c>
      <c r="L210" s="9">
        <v>46.111042022705078</v>
      </c>
      <c r="M210" s="9">
        <v>42.349052429199219</v>
      </c>
      <c r="N210" s="9">
        <v>3999.75390625</v>
      </c>
      <c r="O210" s="9">
        <v>4453.71484375</v>
      </c>
      <c r="P210" s="9">
        <v>55.481002807617188</v>
      </c>
      <c r="R210" s="2">
        <v>56</v>
      </c>
    </row>
    <row r="211" spans="2:18" x14ac:dyDescent="0.25">
      <c r="B211" s="8">
        <f t="shared" si="3"/>
        <v>42323</v>
      </c>
      <c r="C211" s="9">
        <v>54.597549438476563</v>
      </c>
      <c r="D211" s="9">
        <v>54.649257659912109</v>
      </c>
      <c r="E211" s="9">
        <v>58.886276245117188</v>
      </c>
      <c r="F211" s="9">
        <v>54.665771484375</v>
      </c>
      <c r="G211" s="9">
        <v>54.461402893066406</v>
      </c>
      <c r="H211" s="9">
        <v>54.376155853271484</v>
      </c>
      <c r="I211" s="9">
        <v>53.987468719482422</v>
      </c>
      <c r="J211" s="9">
        <v>53.624237060546875</v>
      </c>
      <c r="K211" s="9">
        <v>53.499244689941406</v>
      </c>
      <c r="L211" s="9">
        <v>45.119945526123047</v>
      </c>
      <c r="M211" s="9">
        <v>41.536811828613281</v>
      </c>
      <c r="N211" s="9">
        <v>3999.75390625</v>
      </c>
      <c r="O211" s="9">
        <v>4484.55908203125</v>
      </c>
      <c r="P211" s="9">
        <v>54.857295989990234</v>
      </c>
      <c r="R211" s="2">
        <v>56</v>
      </c>
    </row>
    <row r="212" spans="2:18" x14ac:dyDescent="0.25">
      <c r="B212" s="8">
        <f t="shared" si="3"/>
        <v>42324</v>
      </c>
      <c r="C212" s="9">
        <v>54.320194244384766</v>
      </c>
      <c r="D212" s="9">
        <v>54.122123718261719</v>
      </c>
      <c r="E212" s="9">
        <v>58.556110382080078</v>
      </c>
      <c r="F212" s="9">
        <v>54.307502746582031</v>
      </c>
      <c r="G212" s="9">
        <v>54.275215148925781</v>
      </c>
      <c r="H212" s="9">
        <v>54.288257598876953</v>
      </c>
      <c r="I212" s="9">
        <v>53.967971801757812</v>
      </c>
      <c r="J212" s="9">
        <v>53.637516021728516</v>
      </c>
      <c r="K212" s="9">
        <v>53.518104553222656</v>
      </c>
      <c r="L212" s="9">
        <v>45.001564025878906</v>
      </c>
      <c r="M212" s="9">
        <v>41.568061828613281</v>
      </c>
      <c r="N212" s="9">
        <v>3999.75390625</v>
      </c>
      <c r="O212" s="9">
        <v>4508.04736328125</v>
      </c>
      <c r="P212" s="9">
        <v>54.797359466552734</v>
      </c>
      <c r="R212" s="2">
        <v>56</v>
      </c>
    </row>
    <row r="213" spans="2:18" x14ac:dyDescent="0.25">
      <c r="B213" s="8">
        <f t="shared" si="3"/>
        <v>42325</v>
      </c>
      <c r="C213" s="9">
        <v>55.431751251220703</v>
      </c>
      <c r="D213" s="9">
        <v>54.0750732421875</v>
      </c>
      <c r="E213" s="9">
        <v>58.333587646484375</v>
      </c>
      <c r="F213" s="9">
        <v>54.167774200439453</v>
      </c>
      <c r="G213" s="9">
        <v>54.123847961425781</v>
      </c>
      <c r="H213" s="9">
        <v>54.158111572265625</v>
      </c>
      <c r="I213" s="9">
        <v>53.908187866210937</v>
      </c>
      <c r="J213" s="9">
        <v>53.660293579101563</v>
      </c>
      <c r="K213" s="9">
        <v>53.591285705566406</v>
      </c>
      <c r="L213" s="9">
        <v>45.67041015625</v>
      </c>
      <c r="M213" s="9">
        <v>42.23699951171875</v>
      </c>
      <c r="N213" s="9">
        <v>3999.75390625</v>
      </c>
      <c r="O213" s="9">
        <v>4525.623046875</v>
      </c>
      <c r="P213" s="9">
        <v>54.200141906738281</v>
      </c>
      <c r="R213" s="2">
        <v>56</v>
      </c>
    </row>
    <row r="214" spans="2:18" x14ac:dyDescent="0.25">
      <c r="B214" s="8">
        <f t="shared" si="3"/>
        <v>42326</v>
      </c>
      <c r="C214" s="9">
        <v>55.126457214355469</v>
      </c>
      <c r="D214" s="9">
        <v>54.230209350585938</v>
      </c>
      <c r="E214" s="9">
        <v>58.084243774414063</v>
      </c>
      <c r="F214" s="9">
        <v>54.231666564941406</v>
      </c>
      <c r="G214" s="9">
        <v>54.228290557861328</v>
      </c>
      <c r="H214" s="9">
        <v>54.244937896728516</v>
      </c>
      <c r="I214" s="9">
        <v>54.015018463134766</v>
      </c>
      <c r="J214" s="9">
        <v>53.777626037597656</v>
      </c>
      <c r="K214" s="9">
        <v>53.709136962890625</v>
      </c>
      <c r="L214" s="9">
        <v>45.91845703125</v>
      </c>
      <c r="M214" s="9">
        <v>42.469612121582031</v>
      </c>
      <c r="N214" s="9">
        <v>3999.75390625</v>
      </c>
      <c r="O214" s="9">
        <v>4498.04052734375</v>
      </c>
      <c r="P214" s="9">
        <v>54.235237121582031</v>
      </c>
      <c r="R214" s="2">
        <v>56</v>
      </c>
    </row>
    <row r="215" spans="2:18" x14ac:dyDescent="0.25">
      <c r="B215" s="8">
        <f t="shared" si="3"/>
        <v>42327</v>
      </c>
      <c r="C215" s="9">
        <v>54.873466491699219</v>
      </c>
      <c r="D215" s="9">
        <v>54.314563751220703</v>
      </c>
      <c r="E215" s="9">
        <v>57.779453277587891</v>
      </c>
      <c r="F215" s="9">
        <v>54.386028289794922</v>
      </c>
      <c r="G215" s="9">
        <v>54.267894744873047</v>
      </c>
      <c r="H215" s="9">
        <v>54.205249786376953</v>
      </c>
      <c r="I215" s="9">
        <v>53.893581390380859</v>
      </c>
      <c r="J215" s="9">
        <v>53.584117889404297</v>
      </c>
      <c r="K215" s="9">
        <v>53.480815887451172</v>
      </c>
      <c r="L215" s="9">
        <v>45.397495269775391</v>
      </c>
      <c r="M215" s="9">
        <v>41.889392852783203</v>
      </c>
      <c r="N215" s="9">
        <v>3999.75390625</v>
      </c>
      <c r="O215" s="9">
        <v>4491.99658203125</v>
      </c>
      <c r="P215" s="9">
        <v>53.879013061523438</v>
      </c>
      <c r="R215" s="2">
        <v>56</v>
      </c>
    </row>
    <row r="216" spans="2:18" x14ac:dyDescent="0.25">
      <c r="B216" s="8">
        <f t="shared" si="3"/>
        <v>42328</v>
      </c>
      <c r="C216" s="9">
        <v>54.559116363525391</v>
      </c>
      <c r="D216" s="9">
        <v>54.047134399414063</v>
      </c>
      <c r="E216" s="9">
        <v>57.503021240234375</v>
      </c>
      <c r="F216" s="9">
        <v>54.383193969726562</v>
      </c>
      <c r="G216" s="9">
        <v>53.982406616210938</v>
      </c>
      <c r="H216" s="9">
        <v>53.772792816162109</v>
      </c>
      <c r="I216" s="9">
        <v>53.317852020263672</v>
      </c>
      <c r="J216" s="9">
        <v>52.917839050292969</v>
      </c>
      <c r="K216" s="9">
        <v>52.784664154052734</v>
      </c>
      <c r="L216" s="9">
        <v>44.633861541748047</v>
      </c>
      <c r="M216" s="9">
        <v>40.9344482421875</v>
      </c>
      <c r="N216" s="9">
        <v>3999.75390625</v>
      </c>
      <c r="O216" s="9">
        <v>4495.1201171875</v>
      </c>
      <c r="P216" s="9">
        <v>53.384181976318359</v>
      </c>
      <c r="R216" s="2">
        <v>56</v>
      </c>
    </row>
    <row r="217" spans="2:18" x14ac:dyDescent="0.25">
      <c r="B217" s="8">
        <f t="shared" si="3"/>
        <v>42329</v>
      </c>
      <c r="C217" s="9">
        <v>55.653861999511719</v>
      </c>
      <c r="D217" s="9">
        <v>53.562232971191406</v>
      </c>
      <c r="E217" s="9">
        <v>57.258827209472656</v>
      </c>
      <c r="F217" s="9">
        <v>54.294532775878906</v>
      </c>
      <c r="G217" s="9">
        <v>54.322673797607422</v>
      </c>
      <c r="H217" s="9">
        <v>54.294628143310547</v>
      </c>
      <c r="I217" s="9">
        <v>53.991302490234375</v>
      </c>
      <c r="J217" s="9">
        <v>53.644329071044922</v>
      </c>
      <c r="K217" s="9">
        <v>53.4969482421875</v>
      </c>
      <c r="L217" s="9">
        <v>45.184612274169922</v>
      </c>
      <c r="M217" s="9">
        <v>41.965095520019531</v>
      </c>
      <c r="N217" s="9">
        <v>3999.75390625</v>
      </c>
      <c r="O217" s="9">
        <v>4495.51953125</v>
      </c>
      <c r="P217" s="9">
        <v>53.490985870361328</v>
      </c>
      <c r="R217" s="2">
        <v>56</v>
      </c>
    </row>
    <row r="218" spans="2:18" x14ac:dyDescent="0.25">
      <c r="B218" s="8">
        <f t="shared" si="3"/>
        <v>42330</v>
      </c>
      <c r="C218" s="9">
        <v>55.493156433105469</v>
      </c>
      <c r="D218" s="9">
        <v>53.820068359375</v>
      </c>
      <c r="E218" s="9">
        <v>57.143138885498047</v>
      </c>
      <c r="F218" s="9">
        <v>54.501773834228516</v>
      </c>
      <c r="G218" s="9">
        <v>54.910900115966797</v>
      </c>
      <c r="H218" s="9">
        <v>54.949615478515625</v>
      </c>
      <c r="I218" s="9">
        <v>54.769317626953125</v>
      </c>
      <c r="J218" s="9">
        <v>54.5706787109375</v>
      </c>
      <c r="K218" s="9">
        <v>54.511974334716797</v>
      </c>
      <c r="L218" s="9">
        <v>46.694034576416016</v>
      </c>
      <c r="M218" s="9">
        <v>43.603401184082031</v>
      </c>
      <c r="N218" s="9">
        <v>3999.75390625</v>
      </c>
      <c r="O218" s="9">
        <v>4497.31884765625</v>
      </c>
      <c r="P218" s="9">
        <v>53.9947509765625</v>
      </c>
      <c r="R218" s="2">
        <v>56</v>
      </c>
    </row>
    <row r="219" spans="2:18" x14ac:dyDescent="0.25">
      <c r="B219" s="8">
        <f t="shared" si="3"/>
        <v>42331</v>
      </c>
      <c r="C219" s="9">
        <v>55.421333312988281</v>
      </c>
      <c r="D219" s="9">
        <v>54.444583892822266</v>
      </c>
      <c r="E219" s="9">
        <v>56.945964813232422</v>
      </c>
      <c r="F219" s="9">
        <v>54.874931335449219</v>
      </c>
      <c r="G219" s="9">
        <v>54.893817901611328</v>
      </c>
      <c r="H219" s="9">
        <v>54.920589447021484</v>
      </c>
      <c r="I219" s="9">
        <v>54.789726257324219</v>
      </c>
      <c r="J219" s="9">
        <v>54.661876678466797</v>
      </c>
      <c r="K219" s="9">
        <v>54.657955169677734</v>
      </c>
      <c r="L219" s="9">
        <v>46.879390716552734</v>
      </c>
      <c r="M219" s="9">
        <v>43.369743347167969</v>
      </c>
      <c r="N219" s="9">
        <v>3999.75390625</v>
      </c>
      <c r="O219" s="9">
        <v>4497.53466796875</v>
      </c>
      <c r="P219" s="9">
        <v>53.567001342773438</v>
      </c>
      <c r="R219" s="2">
        <v>56</v>
      </c>
    </row>
    <row r="220" spans="2:18" x14ac:dyDescent="0.25">
      <c r="B220" s="8">
        <f t="shared" si="3"/>
        <v>42332</v>
      </c>
      <c r="C220" s="9">
        <v>55.147773742675781</v>
      </c>
      <c r="D220" s="9">
        <v>54.420913696289063</v>
      </c>
      <c r="E220" s="9">
        <v>56.755165100097656</v>
      </c>
      <c r="F220" s="9">
        <v>54.945087432861328</v>
      </c>
      <c r="G220" s="9">
        <v>54.826286315917969</v>
      </c>
      <c r="H220" s="9">
        <v>54.691921234130859</v>
      </c>
      <c r="I220" s="9">
        <v>54.357952117919922</v>
      </c>
      <c r="J220" s="9">
        <v>54.059757232666016</v>
      </c>
      <c r="K220" s="9">
        <v>53.981422424316406</v>
      </c>
      <c r="L220" s="9">
        <v>45.909355163574219</v>
      </c>
      <c r="M220" s="9">
        <v>42.418857574462891</v>
      </c>
      <c r="N220" s="9">
        <v>3999.75390625</v>
      </c>
      <c r="O220" s="9">
        <v>4500.21533203125</v>
      </c>
      <c r="P220" s="9">
        <v>53.239166259765625</v>
      </c>
      <c r="R220" s="2">
        <v>56</v>
      </c>
    </row>
    <row r="221" spans="2:18" x14ac:dyDescent="0.25">
      <c r="B221" s="8">
        <f t="shared" si="3"/>
        <v>42333</v>
      </c>
      <c r="C221" s="9">
        <v>55.015342712402344</v>
      </c>
      <c r="D221" s="9">
        <v>54.137851715087891</v>
      </c>
      <c r="E221" s="9">
        <v>56.623073577880859</v>
      </c>
      <c r="F221" s="9">
        <v>54.941394805908203</v>
      </c>
      <c r="G221" s="9">
        <v>54.850154876708984</v>
      </c>
      <c r="H221" s="9">
        <v>54.786914825439453</v>
      </c>
      <c r="I221" s="9">
        <v>54.569358825683594</v>
      </c>
      <c r="J221" s="9">
        <v>54.355258941650391</v>
      </c>
      <c r="K221" s="9">
        <v>54.298355102539063</v>
      </c>
      <c r="L221" s="9">
        <v>46.182025909423828</v>
      </c>
      <c r="M221" s="9">
        <v>42.645679473876953</v>
      </c>
      <c r="N221" s="9">
        <v>3999.75390625</v>
      </c>
      <c r="O221" s="9">
        <v>4494.26904296875</v>
      </c>
      <c r="P221" s="9">
        <v>52.898471832275391</v>
      </c>
      <c r="R221" s="2">
        <v>56</v>
      </c>
    </row>
    <row r="222" spans="2:18" x14ac:dyDescent="0.25">
      <c r="B222" s="8">
        <f t="shared" si="3"/>
        <v>42334</v>
      </c>
      <c r="C222" s="9">
        <v>54.75042724609375</v>
      </c>
      <c r="D222" s="9">
        <v>53.887306213378906</v>
      </c>
      <c r="E222" s="9">
        <v>56.381690979003906</v>
      </c>
      <c r="F222" s="9">
        <v>54.712398529052734</v>
      </c>
      <c r="G222" s="9">
        <v>54.512531280517578</v>
      </c>
      <c r="H222" s="9">
        <v>54.327346801757813</v>
      </c>
      <c r="I222" s="9">
        <v>53.976234436035156</v>
      </c>
      <c r="J222" s="9">
        <v>53.684066772460937</v>
      </c>
      <c r="K222" s="9">
        <v>53.609066009521484</v>
      </c>
      <c r="L222" s="9">
        <v>45.308704376220703</v>
      </c>
      <c r="M222" s="9">
        <v>41.838657379150391</v>
      </c>
      <c r="N222" s="9">
        <v>3999.75390625</v>
      </c>
      <c r="O222" s="9">
        <v>4492.6640625</v>
      </c>
      <c r="P222" s="9">
        <v>52.726997375488281</v>
      </c>
      <c r="R222" s="2">
        <v>56</v>
      </c>
    </row>
    <row r="223" spans="2:18" x14ac:dyDescent="0.25">
      <c r="B223" s="8">
        <f t="shared" si="3"/>
        <v>42335</v>
      </c>
      <c r="C223" s="9">
        <v>54.667572021484375</v>
      </c>
      <c r="D223" s="9">
        <v>53.431652069091797</v>
      </c>
      <c r="E223" s="9">
        <v>56.173030853271484</v>
      </c>
      <c r="F223" s="9">
        <v>54.492290496826172</v>
      </c>
      <c r="G223" s="9">
        <v>54.497634887695312</v>
      </c>
      <c r="H223" s="9">
        <v>54.402870178222656</v>
      </c>
      <c r="I223" s="9">
        <v>54.094436645507812</v>
      </c>
      <c r="J223" s="9">
        <v>53.80792236328125</v>
      </c>
      <c r="K223" s="9">
        <v>53.726383209228516</v>
      </c>
      <c r="L223" s="9">
        <v>44.72821044921875</v>
      </c>
      <c r="M223" s="9">
        <v>41.243125915527344</v>
      </c>
      <c r="N223" s="9">
        <v>3999.75390625</v>
      </c>
      <c r="O223" s="9">
        <v>4495.22314453125</v>
      </c>
      <c r="P223" s="9">
        <v>52.615116119384766</v>
      </c>
      <c r="R223" s="2">
        <v>56</v>
      </c>
    </row>
    <row r="224" spans="2:18" x14ac:dyDescent="0.25">
      <c r="B224" s="8">
        <f t="shared" si="3"/>
        <v>42336</v>
      </c>
      <c r="C224" s="9">
        <v>55.467464447021484</v>
      </c>
      <c r="D224" s="9">
        <v>53.106773376464844</v>
      </c>
      <c r="E224" s="9">
        <v>56.013961791992188</v>
      </c>
      <c r="F224" s="9">
        <v>54.317577362060547</v>
      </c>
      <c r="G224" s="9">
        <v>54.417102813720703</v>
      </c>
      <c r="H224" s="9">
        <v>54.309612274169922</v>
      </c>
      <c r="I224" s="9">
        <v>53.992389678955078</v>
      </c>
      <c r="J224" s="9">
        <v>53.712120056152344</v>
      </c>
      <c r="K224" s="9">
        <v>53.642169952392578</v>
      </c>
      <c r="L224" s="9">
        <v>44.696285247802734</v>
      </c>
      <c r="M224" s="9">
        <v>41.294731140136719</v>
      </c>
      <c r="N224" s="9">
        <v>3999.75390625</v>
      </c>
      <c r="O224" s="9">
        <v>4500.88916015625</v>
      </c>
      <c r="P224" s="9">
        <v>52.666271209716797</v>
      </c>
      <c r="R224" s="2">
        <v>56</v>
      </c>
    </row>
    <row r="225" spans="2:18" x14ac:dyDescent="0.25">
      <c r="B225" s="8">
        <f t="shared" si="3"/>
        <v>42337</v>
      </c>
      <c r="C225" s="9">
        <v>55.131145477294922</v>
      </c>
      <c r="D225" s="9">
        <v>53.031520843505859</v>
      </c>
      <c r="E225" s="9">
        <v>55.735462188720703</v>
      </c>
      <c r="F225" s="9">
        <v>54.175125122070313</v>
      </c>
      <c r="G225" s="9">
        <v>53.857589721679688</v>
      </c>
      <c r="H225" s="9">
        <v>53.662727355957031</v>
      </c>
      <c r="I225" s="9">
        <v>53.305141448974609</v>
      </c>
      <c r="J225" s="9">
        <v>53.012119293212891</v>
      </c>
      <c r="K225" s="9">
        <v>52.935420989990234</v>
      </c>
      <c r="L225" s="9">
        <v>44.231342315673828</v>
      </c>
      <c r="M225" s="9">
        <v>40.950096130371094</v>
      </c>
      <c r="N225" s="9">
        <v>3999.75390625</v>
      </c>
      <c r="O225" s="9">
        <v>4507.73974609375</v>
      </c>
      <c r="P225" s="9">
        <v>51.826736450195313</v>
      </c>
      <c r="R225" s="2">
        <v>56</v>
      </c>
    </row>
    <row r="226" spans="2:18" x14ac:dyDescent="0.25">
      <c r="B226" s="8">
        <f t="shared" si="3"/>
        <v>42338</v>
      </c>
      <c r="C226" s="9">
        <v>54.878894805908203</v>
      </c>
      <c r="D226" s="9">
        <v>52.875400543212891</v>
      </c>
      <c r="E226" s="9">
        <v>55.372608184814453</v>
      </c>
      <c r="F226" s="9">
        <v>54.264595031738281</v>
      </c>
      <c r="G226" s="9">
        <v>54.313144683837891</v>
      </c>
      <c r="H226" s="9">
        <v>54.320152282714844</v>
      </c>
      <c r="I226" s="9">
        <v>54.161212921142578</v>
      </c>
      <c r="J226" s="9">
        <v>53.954566955566406</v>
      </c>
      <c r="K226" s="9">
        <v>53.880397796630859</v>
      </c>
      <c r="L226" s="9">
        <v>45.436168670654297</v>
      </c>
      <c r="M226" s="9">
        <v>42.707050323486328</v>
      </c>
      <c r="N226" s="9">
        <v>4000.833740234375</v>
      </c>
      <c r="O226" s="9">
        <v>4509.9130859375</v>
      </c>
      <c r="P226" s="9">
        <v>51.829078674316406</v>
      </c>
      <c r="R226" s="2">
        <v>56</v>
      </c>
    </row>
    <row r="227" spans="2:18" x14ac:dyDescent="0.25">
      <c r="B227" s="8">
        <f t="shared" si="3"/>
        <v>42339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R227" s="2">
        <v>56</v>
      </c>
    </row>
    <row r="228" spans="2:18" x14ac:dyDescent="0.25">
      <c r="B228" s="8">
        <f t="shared" si="3"/>
        <v>42340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R228" s="2">
        <v>56</v>
      </c>
    </row>
    <row r="229" spans="2:18" x14ac:dyDescent="0.25">
      <c r="B229" s="8">
        <f t="shared" si="3"/>
        <v>42341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R229" s="2">
        <v>56</v>
      </c>
    </row>
    <row r="230" spans="2:18" x14ac:dyDescent="0.25">
      <c r="B230" s="8">
        <f t="shared" si="3"/>
        <v>42342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R230" s="2">
        <v>56</v>
      </c>
    </row>
    <row r="231" spans="2:18" x14ac:dyDescent="0.25">
      <c r="B231" s="8">
        <f t="shared" si="3"/>
        <v>42343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R231" s="2">
        <v>56</v>
      </c>
    </row>
    <row r="232" spans="2:18" x14ac:dyDescent="0.25">
      <c r="B232" s="8">
        <f t="shared" si="3"/>
        <v>42344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R232" s="2">
        <v>60</v>
      </c>
    </row>
    <row r="233" spans="2:18" x14ac:dyDescent="0.25">
      <c r="B233" s="8">
        <f t="shared" si="3"/>
        <v>42345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R233" s="2">
        <v>60</v>
      </c>
    </row>
    <row r="234" spans="2:18" x14ac:dyDescent="0.25">
      <c r="B234" s="8">
        <f t="shared" si="3"/>
        <v>42346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R234" s="2">
        <v>60</v>
      </c>
    </row>
    <row r="235" spans="2:18" x14ac:dyDescent="0.25">
      <c r="B235" s="8">
        <f t="shared" si="3"/>
        <v>42347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R235" s="2">
        <v>60</v>
      </c>
    </row>
    <row r="236" spans="2:18" x14ac:dyDescent="0.25">
      <c r="B236" s="8">
        <f t="shared" si="3"/>
        <v>42348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R236" s="2">
        <v>60</v>
      </c>
    </row>
    <row r="237" spans="2:18" x14ac:dyDescent="0.25">
      <c r="B237" s="8">
        <f t="shared" si="3"/>
        <v>42349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R237" s="2">
        <v>60</v>
      </c>
    </row>
    <row r="238" spans="2:18" x14ac:dyDescent="0.25">
      <c r="B238" s="8">
        <f t="shared" si="3"/>
        <v>42350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R238" s="2">
        <v>60</v>
      </c>
    </row>
    <row r="239" spans="2:18" x14ac:dyDescent="0.25">
      <c r="B239" s="8">
        <f t="shared" si="3"/>
        <v>42351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R239" s="2">
        <v>60</v>
      </c>
    </row>
    <row r="240" spans="2:18" x14ac:dyDescent="0.25">
      <c r="B240" s="8">
        <f t="shared" si="3"/>
        <v>42352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R240" s="2">
        <v>60</v>
      </c>
    </row>
    <row r="241" spans="2:18" x14ac:dyDescent="0.25">
      <c r="B241" s="8">
        <f t="shared" si="3"/>
        <v>42353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R241" s="2">
        <v>60</v>
      </c>
    </row>
    <row r="242" spans="2:18" x14ac:dyDescent="0.25">
      <c r="B242" s="8">
        <f t="shared" si="3"/>
        <v>42354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R242" s="2">
        <v>60</v>
      </c>
    </row>
    <row r="243" spans="2:18" x14ac:dyDescent="0.25">
      <c r="B243" s="8">
        <f t="shared" si="3"/>
        <v>42355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R243" s="2">
        <v>60</v>
      </c>
    </row>
    <row r="244" spans="2:18" x14ac:dyDescent="0.25">
      <c r="B244" s="8">
        <f t="shared" si="3"/>
        <v>42356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R244" s="2">
        <v>60</v>
      </c>
    </row>
    <row r="245" spans="2:18" x14ac:dyDescent="0.25">
      <c r="B245" s="8">
        <f t="shared" si="3"/>
        <v>42357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R245" s="2">
        <v>60</v>
      </c>
    </row>
    <row r="246" spans="2:18" x14ac:dyDescent="0.25">
      <c r="B246" s="8">
        <f t="shared" si="3"/>
        <v>42358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R246" s="2">
        <v>60</v>
      </c>
    </row>
    <row r="247" spans="2:18" x14ac:dyDescent="0.25">
      <c r="B247" s="8">
        <f t="shared" si="3"/>
        <v>42359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R247" s="2">
        <v>60</v>
      </c>
    </row>
    <row r="248" spans="2:18" x14ac:dyDescent="0.25">
      <c r="B248" s="8">
        <f t="shared" si="3"/>
        <v>42360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R248" s="2">
        <v>60</v>
      </c>
    </row>
    <row r="249" spans="2:18" x14ac:dyDescent="0.25">
      <c r="B249" s="8">
        <f t="shared" si="3"/>
        <v>42361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R249" s="2">
        <v>60</v>
      </c>
    </row>
    <row r="250" spans="2:18" x14ac:dyDescent="0.25">
      <c r="B250" s="8">
        <f t="shared" si="3"/>
        <v>42362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R250" s="2">
        <v>60</v>
      </c>
    </row>
    <row r="251" spans="2:18" x14ac:dyDescent="0.25">
      <c r="B251" s="8">
        <f t="shared" si="3"/>
        <v>42363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R251" s="2">
        <v>60</v>
      </c>
    </row>
    <row r="252" spans="2:18" x14ac:dyDescent="0.25">
      <c r="B252" s="8">
        <f t="shared" si="3"/>
        <v>42364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R252" s="2">
        <v>60</v>
      </c>
    </row>
    <row r="253" spans="2:18" x14ac:dyDescent="0.25">
      <c r="B253" s="8">
        <f t="shared" si="3"/>
        <v>42365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R253" s="2">
        <v>60</v>
      </c>
    </row>
    <row r="254" spans="2:18" x14ac:dyDescent="0.25">
      <c r="B254" s="8">
        <f t="shared" si="3"/>
        <v>42366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R254" s="2">
        <v>60</v>
      </c>
    </row>
    <row r="255" spans="2:18" x14ac:dyDescent="0.25">
      <c r="B255" s="8">
        <f t="shared" si="3"/>
        <v>42367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R255" s="2">
        <v>60</v>
      </c>
    </row>
    <row r="256" spans="2:18" x14ac:dyDescent="0.25">
      <c r="B256" s="8">
        <f t="shared" si="3"/>
        <v>42368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R256" s="2">
        <v>60</v>
      </c>
    </row>
    <row r="257" spans="2:18" x14ac:dyDescent="0.25">
      <c r="B257" s="8">
        <f t="shared" si="3"/>
        <v>42369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R257" s="2">
        <v>60</v>
      </c>
    </row>
    <row r="258" spans="2:18" x14ac:dyDescent="0.25">
      <c r="B258" s="8">
        <f t="shared" si="3"/>
        <v>42370</v>
      </c>
      <c r="R258" s="2">
        <v>60</v>
      </c>
    </row>
    <row r="259" spans="2:18" x14ac:dyDescent="0.25">
      <c r="B259" s="8">
        <f t="shared" si="3"/>
        <v>42371</v>
      </c>
      <c r="R259" s="2">
        <v>60</v>
      </c>
    </row>
    <row r="260" spans="2:18" x14ac:dyDescent="0.25">
      <c r="B260" s="8">
        <f t="shared" si="3"/>
        <v>42372</v>
      </c>
      <c r="R260" s="2">
        <v>60</v>
      </c>
    </row>
    <row r="261" spans="2:18" x14ac:dyDescent="0.25">
      <c r="B261" s="8">
        <f t="shared" si="3"/>
        <v>42373</v>
      </c>
      <c r="R261" s="2">
        <v>60</v>
      </c>
    </row>
    <row r="262" spans="2:18" x14ac:dyDescent="0.25">
      <c r="B262" s="8">
        <f t="shared" si="3"/>
        <v>42374</v>
      </c>
      <c r="R262" s="2">
        <v>60</v>
      </c>
    </row>
    <row r="263" spans="2:18" x14ac:dyDescent="0.25">
      <c r="B263" s="8">
        <f t="shared" si="3"/>
        <v>42375</v>
      </c>
      <c r="R263" s="2">
        <v>60</v>
      </c>
    </row>
    <row r="264" spans="2:18" x14ac:dyDescent="0.25">
      <c r="B264" s="8">
        <f t="shared" si="3"/>
        <v>42376</v>
      </c>
      <c r="R264" s="2">
        <v>60</v>
      </c>
    </row>
    <row r="265" spans="2:18" x14ac:dyDescent="0.25">
      <c r="B265" s="8">
        <f t="shared" si="3"/>
        <v>42377</v>
      </c>
      <c r="R265" s="2">
        <v>60</v>
      </c>
    </row>
    <row r="266" spans="2:18" x14ac:dyDescent="0.25">
      <c r="B266" s="8">
        <f t="shared" si="3"/>
        <v>42378</v>
      </c>
      <c r="R266" s="2">
        <v>60</v>
      </c>
    </row>
    <row r="267" spans="2:18" x14ac:dyDescent="0.25">
      <c r="B267" s="8">
        <f t="shared" si="3"/>
        <v>42379</v>
      </c>
      <c r="R267" s="2">
        <v>60</v>
      </c>
    </row>
    <row r="268" spans="2:18" x14ac:dyDescent="0.25">
      <c r="B268" s="8">
        <f t="shared" si="3"/>
        <v>42380</v>
      </c>
      <c r="R268" s="2">
        <v>60</v>
      </c>
    </row>
    <row r="269" spans="2:18" x14ac:dyDescent="0.25">
      <c r="B269" s="8">
        <f t="shared" si="3"/>
        <v>42381</v>
      </c>
      <c r="R269" s="2">
        <v>60</v>
      </c>
    </row>
    <row r="270" spans="2:18" x14ac:dyDescent="0.25">
      <c r="B270" s="8">
        <f t="shared" si="3"/>
        <v>42382</v>
      </c>
      <c r="R270" s="2">
        <v>60</v>
      </c>
    </row>
    <row r="271" spans="2:18" x14ac:dyDescent="0.25">
      <c r="B271" s="8">
        <f t="shared" ref="B271:B334" si="4">B270+1</f>
        <v>42383</v>
      </c>
      <c r="R271" s="2">
        <v>56</v>
      </c>
    </row>
    <row r="272" spans="2:18" x14ac:dyDescent="0.25">
      <c r="B272" s="8">
        <f t="shared" si="4"/>
        <v>42384</v>
      </c>
      <c r="R272" s="2">
        <v>56</v>
      </c>
    </row>
    <row r="273" spans="2:18" x14ac:dyDescent="0.25">
      <c r="B273" s="8">
        <f t="shared" si="4"/>
        <v>42385</v>
      </c>
      <c r="R273" s="2">
        <v>56</v>
      </c>
    </row>
    <row r="274" spans="2:18" x14ac:dyDescent="0.25">
      <c r="B274" s="8">
        <f t="shared" si="4"/>
        <v>42386</v>
      </c>
      <c r="R274" s="2">
        <v>56</v>
      </c>
    </row>
    <row r="275" spans="2:18" x14ac:dyDescent="0.25">
      <c r="B275" s="8">
        <f t="shared" si="4"/>
        <v>42387</v>
      </c>
      <c r="R275" s="2">
        <v>56</v>
      </c>
    </row>
    <row r="276" spans="2:18" x14ac:dyDescent="0.25">
      <c r="B276" s="8">
        <f t="shared" si="4"/>
        <v>42388</v>
      </c>
      <c r="R276" s="2">
        <v>56</v>
      </c>
    </row>
    <row r="277" spans="2:18" x14ac:dyDescent="0.25">
      <c r="B277" s="8">
        <f t="shared" si="4"/>
        <v>42389</v>
      </c>
      <c r="R277" s="2">
        <v>56</v>
      </c>
    </row>
    <row r="278" spans="2:18" x14ac:dyDescent="0.25">
      <c r="B278" s="8">
        <f t="shared" si="4"/>
        <v>42390</v>
      </c>
      <c r="R278" s="2">
        <v>56</v>
      </c>
    </row>
    <row r="279" spans="2:18" x14ac:dyDescent="0.25">
      <c r="B279" s="8">
        <f t="shared" si="4"/>
        <v>42391</v>
      </c>
      <c r="R279" s="2">
        <v>56</v>
      </c>
    </row>
    <row r="280" spans="2:18" x14ac:dyDescent="0.25">
      <c r="B280" s="8">
        <f t="shared" si="4"/>
        <v>42392</v>
      </c>
      <c r="R280" s="2">
        <v>56</v>
      </c>
    </row>
    <row r="281" spans="2:18" x14ac:dyDescent="0.25">
      <c r="B281" s="8">
        <f t="shared" si="4"/>
        <v>42393</v>
      </c>
      <c r="R281" s="2">
        <v>56</v>
      </c>
    </row>
    <row r="282" spans="2:18" x14ac:dyDescent="0.25">
      <c r="B282" s="8">
        <f t="shared" si="4"/>
        <v>42394</v>
      </c>
      <c r="R282" s="2">
        <v>56</v>
      </c>
    </row>
    <row r="283" spans="2:18" x14ac:dyDescent="0.25">
      <c r="B283" s="8">
        <f t="shared" si="4"/>
        <v>42395</v>
      </c>
      <c r="R283" s="2">
        <v>56</v>
      </c>
    </row>
    <row r="284" spans="2:18" x14ac:dyDescent="0.25">
      <c r="B284" s="8">
        <f t="shared" si="4"/>
        <v>42396</v>
      </c>
      <c r="R284" s="2">
        <v>56</v>
      </c>
    </row>
    <row r="285" spans="2:18" x14ac:dyDescent="0.25">
      <c r="B285" s="8">
        <f t="shared" si="4"/>
        <v>42397</v>
      </c>
      <c r="R285" s="2">
        <v>56</v>
      </c>
    </row>
    <row r="286" spans="2:18" x14ac:dyDescent="0.25">
      <c r="B286" s="8">
        <f t="shared" si="4"/>
        <v>42398</v>
      </c>
      <c r="R286" s="2">
        <v>56</v>
      </c>
    </row>
    <row r="287" spans="2:18" x14ac:dyDescent="0.25">
      <c r="B287" s="8">
        <f t="shared" si="4"/>
        <v>42399</v>
      </c>
      <c r="R287" s="2">
        <v>56</v>
      </c>
    </row>
    <row r="288" spans="2:18" x14ac:dyDescent="0.25">
      <c r="B288" s="8">
        <f t="shared" si="4"/>
        <v>42400</v>
      </c>
      <c r="R288" s="2">
        <v>56</v>
      </c>
    </row>
    <row r="289" spans="2:18" x14ac:dyDescent="0.25">
      <c r="B289" s="8">
        <f t="shared" si="4"/>
        <v>42401</v>
      </c>
      <c r="R289" s="2">
        <v>56</v>
      </c>
    </row>
    <row r="290" spans="2:18" x14ac:dyDescent="0.25">
      <c r="B290" s="8">
        <f t="shared" si="4"/>
        <v>42402</v>
      </c>
      <c r="R290" s="2">
        <v>56</v>
      </c>
    </row>
    <row r="291" spans="2:18" x14ac:dyDescent="0.25">
      <c r="B291" s="8">
        <f t="shared" si="4"/>
        <v>42403</v>
      </c>
      <c r="R291" s="2">
        <v>56</v>
      </c>
    </row>
    <row r="292" spans="2:18" x14ac:dyDescent="0.25">
      <c r="B292" s="8">
        <f t="shared" si="4"/>
        <v>42404</v>
      </c>
      <c r="R292" s="2">
        <v>56</v>
      </c>
    </row>
    <row r="293" spans="2:18" x14ac:dyDescent="0.25">
      <c r="B293" s="8">
        <f t="shared" si="4"/>
        <v>42405</v>
      </c>
      <c r="R293" s="2">
        <v>56</v>
      </c>
    </row>
    <row r="294" spans="2:18" x14ac:dyDescent="0.25">
      <c r="B294" s="8">
        <f t="shared" si="4"/>
        <v>42406</v>
      </c>
      <c r="R294" s="2">
        <v>56</v>
      </c>
    </row>
    <row r="295" spans="2:18" x14ac:dyDescent="0.25">
      <c r="B295" s="8">
        <f t="shared" si="4"/>
        <v>42407</v>
      </c>
      <c r="R295" s="2">
        <v>56</v>
      </c>
    </row>
    <row r="296" spans="2:18" x14ac:dyDescent="0.25">
      <c r="B296" s="8">
        <f t="shared" si="4"/>
        <v>42408</v>
      </c>
      <c r="R296" s="2">
        <v>56</v>
      </c>
    </row>
    <row r="297" spans="2:18" x14ac:dyDescent="0.25">
      <c r="B297" s="8">
        <f t="shared" si="4"/>
        <v>42409</v>
      </c>
      <c r="R297" s="2">
        <v>56</v>
      </c>
    </row>
    <row r="298" spans="2:18" x14ac:dyDescent="0.25">
      <c r="B298" s="8">
        <f t="shared" si="4"/>
        <v>42410</v>
      </c>
      <c r="R298" s="2">
        <v>56</v>
      </c>
    </row>
    <row r="299" spans="2:18" x14ac:dyDescent="0.25">
      <c r="B299" s="8">
        <f t="shared" si="4"/>
        <v>42411</v>
      </c>
      <c r="R299" s="2">
        <v>56</v>
      </c>
    </row>
    <row r="300" spans="2:18" x14ac:dyDescent="0.25">
      <c r="B300" s="8">
        <f t="shared" si="4"/>
        <v>42412</v>
      </c>
      <c r="R300" s="2">
        <v>56</v>
      </c>
    </row>
    <row r="301" spans="2:18" x14ac:dyDescent="0.25">
      <c r="B301" s="8">
        <f t="shared" si="4"/>
        <v>42413</v>
      </c>
      <c r="R301" s="2">
        <v>56</v>
      </c>
    </row>
    <row r="302" spans="2:18" x14ac:dyDescent="0.25">
      <c r="B302" s="8">
        <f t="shared" si="4"/>
        <v>42414</v>
      </c>
      <c r="R302" s="2">
        <v>56</v>
      </c>
    </row>
    <row r="303" spans="2:18" x14ac:dyDescent="0.25">
      <c r="B303" s="8">
        <f t="shared" si="4"/>
        <v>42415</v>
      </c>
      <c r="R303" s="2">
        <v>56</v>
      </c>
    </row>
    <row r="304" spans="2:18" x14ac:dyDescent="0.25">
      <c r="B304" s="8">
        <f t="shared" si="4"/>
        <v>42416</v>
      </c>
      <c r="R304" s="2">
        <v>56</v>
      </c>
    </row>
    <row r="305" spans="2:18" x14ac:dyDescent="0.25">
      <c r="B305" s="8">
        <f t="shared" si="4"/>
        <v>42417</v>
      </c>
      <c r="R305" s="2">
        <v>56</v>
      </c>
    </row>
    <row r="306" spans="2:18" x14ac:dyDescent="0.25">
      <c r="B306" s="8">
        <f t="shared" si="4"/>
        <v>42418</v>
      </c>
      <c r="R306" s="2">
        <v>56</v>
      </c>
    </row>
    <row r="307" spans="2:18" x14ac:dyDescent="0.25">
      <c r="B307" s="8">
        <f t="shared" si="4"/>
        <v>42419</v>
      </c>
      <c r="R307" s="2">
        <v>56</v>
      </c>
    </row>
    <row r="308" spans="2:18" x14ac:dyDescent="0.25">
      <c r="B308" s="8">
        <f t="shared" si="4"/>
        <v>42420</v>
      </c>
      <c r="R308" s="2">
        <v>56</v>
      </c>
    </row>
    <row r="309" spans="2:18" x14ac:dyDescent="0.25">
      <c r="B309" s="8">
        <f t="shared" si="4"/>
        <v>42421</v>
      </c>
      <c r="R309" s="2">
        <v>56</v>
      </c>
    </row>
    <row r="310" spans="2:18" x14ac:dyDescent="0.25">
      <c r="B310" s="8">
        <f t="shared" si="4"/>
        <v>42422</v>
      </c>
      <c r="R310" s="2">
        <v>56</v>
      </c>
    </row>
    <row r="311" spans="2:18" x14ac:dyDescent="0.25">
      <c r="B311" s="8">
        <f t="shared" si="4"/>
        <v>42423</v>
      </c>
      <c r="R311" s="2">
        <v>56</v>
      </c>
    </row>
    <row r="312" spans="2:18" x14ac:dyDescent="0.25">
      <c r="B312" s="8">
        <f t="shared" si="4"/>
        <v>42424</v>
      </c>
      <c r="R312" s="2">
        <v>56</v>
      </c>
    </row>
    <row r="313" spans="2:18" x14ac:dyDescent="0.25">
      <c r="B313" s="8">
        <f t="shared" si="4"/>
        <v>42425</v>
      </c>
      <c r="R313" s="2">
        <v>56</v>
      </c>
    </row>
    <row r="314" spans="2:18" x14ac:dyDescent="0.25">
      <c r="B314" s="8">
        <f t="shared" si="4"/>
        <v>42426</v>
      </c>
      <c r="R314" s="2">
        <v>56</v>
      </c>
    </row>
    <row r="315" spans="2:18" x14ac:dyDescent="0.25">
      <c r="B315" s="8">
        <f t="shared" si="4"/>
        <v>42427</v>
      </c>
      <c r="R315" s="2">
        <v>56</v>
      </c>
    </row>
    <row r="316" spans="2:18" x14ac:dyDescent="0.25">
      <c r="B316" s="8">
        <f t="shared" si="4"/>
        <v>42428</v>
      </c>
      <c r="R316" s="2">
        <v>56</v>
      </c>
    </row>
    <row r="317" spans="2:18" x14ac:dyDescent="0.25">
      <c r="B317" s="8">
        <f t="shared" si="4"/>
        <v>42429</v>
      </c>
      <c r="R317" s="2">
        <v>56</v>
      </c>
    </row>
    <row r="318" spans="2:18" x14ac:dyDescent="0.25">
      <c r="B318" s="8">
        <f t="shared" si="4"/>
        <v>42430</v>
      </c>
      <c r="R318" s="2">
        <v>56</v>
      </c>
    </row>
    <row r="319" spans="2:18" x14ac:dyDescent="0.25">
      <c r="B319" s="8">
        <f t="shared" si="4"/>
        <v>42431</v>
      </c>
      <c r="R319" s="2">
        <v>56</v>
      </c>
    </row>
    <row r="320" spans="2:18" x14ac:dyDescent="0.25">
      <c r="B320" s="8">
        <f t="shared" si="4"/>
        <v>42432</v>
      </c>
      <c r="R320" s="2">
        <v>56</v>
      </c>
    </row>
    <row r="321" spans="2:18" x14ac:dyDescent="0.25">
      <c r="B321" s="8">
        <f t="shared" si="4"/>
        <v>42433</v>
      </c>
      <c r="R321" s="2">
        <v>56</v>
      </c>
    </row>
    <row r="322" spans="2:18" x14ac:dyDescent="0.25">
      <c r="B322" s="8">
        <f t="shared" si="4"/>
        <v>42434</v>
      </c>
      <c r="R322" s="2">
        <v>56</v>
      </c>
    </row>
    <row r="323" spans="2:18" x14ac:dyDescent="0.25">
      <c r="B323" s="8">
        <f t="shared" si="4"/>
        <v>42435</v>
      </c>
      <c r="R323" s="2">
        <v>56</v>
      </c>
    </row>
    <row r="324" spans="2:18" x14ac:dyDescent="0.25">
      <c r="B324" s="8">
        <f t="shared" si="4"/>
        <v>42436</v>
      </c>
      <c r="R324" s="2">
        <v>56</v>
      </c>
    </row>
    <row r="325" spans="2:18" x14ac:dyDescent="0.25">
      <c r="B325" s="8">
        <f t="shared" si="4"/>
        <v>42437</v>
      </c>
      <c r="R325" s="2">
        <v>56</v>
      </c>
    </row>
    <row r="326" spans="2:18" x14ac:dyDescent="0.25">
      <c r="B326" s="8">
        <f t="shared" si="4"/>
        <v>42438</v>
      </c>
      <c r="R326" s="2">
        <v>56</v>
      </c>
    </row>
    <row r="327" spans="2:18" x14ac:dyDescent="0.25">
      <c r="B327" s="8">
        <f t="shared" si="4"/>
        <v>42439</v>
      </c>
      <c r="R327" s="2">
        <v>56</v>
      </c>
    </row>
    <row r="328" spans="2:18" x14ac:dyDescent="0.25">
      <c r="B328" s="8">
        <f t="shared" si="4"/>
        <v>42440</v>
      </c>
      <c r="R328" s="2">
        <v>56</v>
      </c>
    </row>
    <row r="329" spans="2:18" x14ac:dyDescent="0.25">
      <c r="B329" s="8">
        <f t="shared" si="4"/>
        <v>42441</v>
      </c>
      <c r="R329" s="2">
        <v>56</v>
      </c>
    </row>
    <row r="330" spans="2:18" x14ac:dyDescent="0.25">
      <c r="B330" s="8">
        <f t="shared" si="4"/>
        <v>42442</v>
      </c>
      <c r="R330" s="2">
        <v>56</v>
      </c>
    </row>
    <row r="331" spans="2:18" x14ac:dyDescent="0.25">
      <c r="B331" s="8">
        <f t="shared" si="4"/>
        <v>42443</v>
      </c>
      <c r="R331" s="2">
        <v>56</v>
      </c>
    </row>
    <row r="332" spans="2:18" x14ac:dyDescent="0.25">
      <c r="B332" s="8">
        <f t="shared" si="4"/>
        <v>42444</v>
      </c>
      <c r="R332" s="2">
        <v>56</v>
      </c>
    </row>
    <row r="333" spans="2:18" x14ac:dyDescent="0.25">
      <c r="B333" s="8">
        <f t="shared" si="4"/>
        <v>42445</v>
      </c>
      <c r="R333" s="2">
        <v>56</v>
      </c>
    </row>
    <row r="334" spans="2:18" x14ac:dyDescent="0.25">
      <c r="B334" s="8">
        <f t="shared" si="4"/>
        <v>42446</v>
      </c>
      <c r="R334" s="2">
        <v>56</v>
      </c>
    </row>
    <row r="335" spans="2:18" x14ac:dyDescent="0.25">
      <c r="B335" s="8">
        <f t="shared" ref="B335:B377" si="5">B334+1</f>
        <v>42447</v>
      </c>
      <c r="R335" s="2">
        <v>56</v>
      </c>
    </row>
    <row r="336" spans="2:18" x14ac:dyDescent="0.25">
      <c r="B336" s="8">
        <f t="shared" si="5"/>
        <v>42448</v>
      </c>
      <c r="R336" s="2">
        <v>56</v>
      </c>
    </row>
    <row r="337" spans="2:18" x14ac:dyDescent="0.25">
      <c r="B337" s="8">
        <f t="shared" si="5"/>
        <v>42449</v>
      </c>
      <c r="R337" s="2">
        <v>56</v>
      </c>
    </row>
    <row r="338" spans="2:18" x14ac:dyDescent="0.25">
      <c r="B338" s="8">
        <f t="shared" si="5"/>
        <v>42450</v>
      </c>
      <c r="R338" s="2">
        <v>56</v>
      </c>
    </row>
    <row r="339" spans="2:18" x14ac:dyDescent="0.25">
      <c r="B339" s="8">
        <f t="shared" si="5"/>
        <v>42451</v>
      </c>
      <c r="R339" s="2">
        <v>56</v>
      </c>
    </row>
    <row r="340" spans="2:18" x14ac:dyDescent="0.25">
      <c r="B340" s="8">
        <f t="shared" si="5"/>
        <v>42452</v>
      </c>
      <c r="R340" s="2">
        <v>56</v>
      </c>
    </row>
    <row r="341" spans="2:18" x14ac:dyDescent="0.25">
      <c r="B341" s="8">
        <f t="shared" si="5"/>
        <v>42453</v>
      </c>
      <c r="R341" s="2">
        <v>56</v>
      </c>
    </row>
    <row r="342" spans="2:18" x14ac:dyDescent="0.25">
      <c r="B342" s="8">
        <f t="shared" si="5"/>
        <v>42454</v>
      </c>
      <c r="R342" s="2">
        <v>56</v>
      </c>
    </row>
    <row r="343" spans="2:18" x14ac:dyDescent="0.25">
      <c r="B343" s="8">
        <f t="shared" si="5"/>
        <v>42455</v>
      </c>
      <c r="R343" s="2">
        <v>56</v>
      </c>
    </row>
    <row r="344" spans="2:18" x14ac:dyDescent="0.25">
      <c r="B344" s="8">
        <f t="shared" si="5"/>
        <v>42456</v>
      </c>
      <c r="R344" s="2">
        <v>56</v>
      </c>
    </row>
    <row r="345" spans="2:18" x14ac:dyDescent="0.25">
      <c r="B345" s="8">
        <f t="shared" si="5"/>
        <v>42457</v>
      </c>
      <c r="R345" s="2">
        <v>56</v>
      </c>
    </row>
    <row r="346" spans="2:18" x14ac:dyDescent="0.25">
      <c r="B346" s="8">
        <f t="shared" si="5"/>
        <v>42458</v>
      </c>
      <c r="R346" s="2">
        <v>56</v>
      </c>
    </row>
    <row r="347" spans="2:18" x14ac:dyDescent="0.25">
      <c r="B347" s="8">
        <f t="shared" si="5"/>
        <v>42459</v>
      </c>
      <c r="R347" s="2">
        <v>56</v>
      </c>
    </row>
    <row r="348" spans="2:18" x14ac:dyDescent="0.25">
      <c r="B348" s="8">
        <f t="shared" si="5"/>
        <v>42460</v>
      </c>
      <c r="R348" s="2">
        <v>56</v>
      </c>
    </row>
    <row r="349" spans="2:18" x14ac:dyDescent="0.25">
      <c r="B349" s="8">
        <f t="shared" si="5"/>
        <v>42461</v>
      </c>
      <c r="R349" s="2">
        <v>56</v>
      </c>
    </row>
    <row r="350" spans="2:18" x14ac:dyDescent="0.25">
      <c r="B350" s="8">
        <f t="shared" si="5"/>
        <v>42462</v>
      </c>
      <c r="R350" s="2">
        <v>56</v>
      </c>
    </row>
    <row r="351" spans="2:18" x14ac:dyDescent="0.25">
      <c r="B351" s="8">
        <f t="shared" si="5"/>
        <v>42463</v>
      </c>
      <c r="R351" s="2">
        <v>56</v>
      </c>
    </row>
    <row r="352" spans="2:18" x14ac:dyDescent="0.25">
      <c r="B352" s="8">
        <f t="shared" si="5"/>
        <v>42464</v>
      </c>
      <c r="R352" s="2">
        <v>56</v>
      </c>
    </row>
    <row r="353" spans="2:18" x14ac:dyDescent="0.25">
      <c r="B353" s="8">
        <f t="shared" si="5"/>
        <v>42465</v>
      </c>
      <c r="R353" s="2">
        <v>56</v>
      </c>
    </row>
    <row r="354" spans="2:18" x14ac:dyDescent="0.25">
      <c r="B354" s="8">
        <f t="shared" si="5"/>
        <v>42466</v>
      </c>
      <c r="R354" s="2">
        <v>56</v>
      </c>
    </row>
    <row r="355" spans="2:18" x14ac:dyDescent="0.25">
      <c r="B355" s="8">
        <f t="shared" si="5"/>
        <v>42467</v>
      </c>
      <c r="R355" s="2">
        <v>56</v>
      </c>
    </row>
    <row r="356" spans="2:18" x14ac:dyDescent="0.25">
      <c r="B356" s="8">
        <f t="shared" si="5"/>
        <v>42468</v>
      </c>
      <c r="R356" s="2">
        <v>56</v>
      </c>
    </row>
    <row r="357" spans="2:18" x14ac:dyDescent="0.25">
      <c r="B357" s="8">
        <f t="shared" si="5"/>
        <v>42469</v>
      </c>
      <c r="R357" s="2">
        <v>56</v>
      </c>
    </row>
    <row r="358" spans="2:18" x14ac:dyDescent="0.25">
      <c r="B358" s="8">
        <f t="shared" si="5"/>
        <v>42470</v>
      </c>
      <c r="R358" s="2">
        <v>56</v>
      </c>
    </row>
    <row r="359" spans="2:18" x14ac:dyDescent="0.25">
      <c r="B359" s="8">
        <f t="shared" si="5"/>
        <v>42471</v>
      </c>
      <c r="R359" s="2">
        <v>56</v>
      </c>
    </row>
    <row r="360" spans="2:18" x14ac:dyDescent="0.25">
      <c r="B360" s="8">
        <f t="shared" si="5"/>
        <v>42472</v>
      </c>
      <c r="R360" s="2">
        <v>56</v>
      </c>
    </row>
    <row r="361" spans="2:18" x14ac:dyDescent="0.25">
      <c r="B361" s="8">
        <f t="shared" si="5"/>
        <v>42473</v>
      </c>
      <c r="R361" s="2">
        <v>56</v>
      </c>
    </row>
    <row r="362" spans="2:18" x14ac:dyDescent="0.25">
      <c r="B362" s="8">
        <f t="shared" si="5"/>
        <v>42474</v>
      </c>
      <c r="R362" s="2">
        <v>56</v>
      </c>
    </row>
    <row r="363" spans="2:18" x14ac:dyDescent="0.25">
      <c r="B363" s="8">
        <f t="shared" si="5"/>
        <v>42475</v>
      </c>
      <c r="R363" s="2">
        <v>56</v>
      </c>
    </row>
    <row r="364" spans="2:18" x14ac:dyDescent="0.25">
      <c r="B364" s="8">
        <f t="shared" si="5"/>
        <v>42476</v>
      </c>
      <c r="R364" s="2">
        <v>56</v>
      </c>
    </row>
    <row r="365" spans="2:18" x14ac:dyDescent="0.25">
      <c r="B365" s="8">
        <f t="shared" si="5"/>
        <v>42477</v>
      </c>
      <c r="R365" s="2">
        <v>56</v>
      </c>
    </row>
    <row r="366" spans="2:18" x14ac:dyDescent="0.25">
      <c r="B366" s="8">
        <f t="shared" si="5"/>
        <v>42478</v>
      </c>
      <c r="R366" s="2">
        <v>56</v>
      </c>
    </row>
    <row r="367" spans="2:18" x14ac:dyDescent="0.25">
      <c r="B367" s="8">
        <f t="shared" si="5"/>
        <v>42479</v>
      </c>
      <c r="R367" s="2">
        <v>56</v>
      </c>
    </row>
    <row r="368" spans="2:18" x14ac:dyDescent="0.25">
      <c r="B368" s="8">
        <f t="shared" si="5"/>
        <v>42480</v>
      </c>
      <c r="R368" s="2">
        <v>56</v>
      </c>
    </row>
    <row r="369" spans="2:18" x14ac:dyDescent="0.25">
      <c r="B369" s="8">
        <f t="shared" si="5"/>
        <v>42481</v>
      </c>
      <c r="R369" s="2">
        <v>56</v>
      </c>
    </row>
    <row r="370" spans="2:18" x14ac:dyDescent="0.25">
      <c r="B370" s="8">
        <f t="shared" si="5"/>
        <v>42482</v>
      </c>
      <c r="R370" s="2">
        <v>56</v>
      </c>
    </row>
    <row r="371" spans="2:18" x14ac:dyDescent="0.25">
      <c r="B371" s="8">
        <f t="shared" si="5"/>
        <v>42483</v>
      </c>
      <c r="R371" s="2">
        <v>56</v>
      </c>
    </row>
    <row r="372" spans="2:18" x14ac:dyDescent="0.25">
      <c r="B372" s="8">
        <f t="shared" si="5"/>
        <v>42484</v>
      </c>
      <c r="R372" s="2">
        <v>56</v>
      </c>
    </row>
    <row r="373" spans="2:18" x14ac:dyDescent="0.25">
      <c r="B373" s="8">
        <f t="shared" si="5"/>
        <v>42485</v>
      </c>
      <c r="R373" s="2">
        <v>56</v>
      </c>
    </row>
    <row r="374" spans="2:18" x14ac:dyDescent="0.25">
      <c r="B374" s="8">
        <f t="shared" si="5"/>
        <v>42486</v>
      </c>
      <c r="R374" s="2">
        <v>56</v>
      </c>
    </row>
    <row r="375" spans="2:18" x14ac:dyDescent="0.25">
      <c r="B375" s="8">
        <f t="shared" si="5"/>
        <v>42487</v>
      </c>
      <c r="R375" s="2">
        <v>56</v>
      </c>
    </row>
    <row r="376" spans="2:18" x14ac:dyDescent="0.25">
      <c r="B376" s="8">
        <f t="shared" si="5"/>
        <v>42488</v>
      </c>
      <c r="R376" s="2">
        <v>56</v>
      </c>
    </row>
    <row r="377" spans="2:18" x14ac:dyDescent="0.25">
      <c r="B377" s="8">
        <f t="shared" si="5"/>
        <v>42489</v>
      </c>
      <c r="R377" s="2">
        <v>56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57"/>
  <sheetViews>
    <sheetView workbookViewId="0">
      <selection activeCell="G39" sqref="G39"/>
    </sheetView>
  </sheetViews>
  <sheetFormatPr defaultRowHeight="15" x14ac:dyDescent="0.25"/>
  <cols>
    <col min="1" max="1" width="10.85546875" bestFit="1" customWidth="1"/>
    <col min="2" max="2" width="15.85546875" bestFit="1" customWidth="1"/>
    <col min="3" max="3" width="19.140625" bestFit="1" customWidth="1"/>
    <col min="4" max="4" width="18.28515625" bestFit="1" customWidth="1"/>
    <col min="5" max="10" width="15.85546875" bestFit="1" customWidth="1"/>
    <col min="11" max="11" width="16.7109375" bestFit="1" customWidth="1"/>
    <col min="12" max="12" width="16" bestFit="1" customWidth="1"/>
    <col min="13" max="17" width="15.85546875" bestFit="1" customWidth="1"/>
    <col min="257" max="257" width="10.85546875" bestFit="1" customWidth="1"/>
    <col min="258" max="258" width="15.85546875" bestFit="1" customWidth="1"/>
    <col min="259" max="259" width="19.140625" bestFit="1" customWidth="1"/>
    <col min="260" max="260" width="18.28515625" bestFit="1" customWidth="1"/>
    <col min="261" max="266" width="15.85546875" bestFit="1" customWidth="1"/>
    <col min="267" max="267" width="16.7109375" bestFit="1" customWidth="1"/>
    <col min="268" max="268" width="16" bestFit="1" customWidth="1"/>
    <col min="269" max="273" width="15.85546875" bestFit="1" customWidth="1"/>
    <col min="513" max="513" width="10.85546875" bestFit="1" customWidth="1"/>
    <col min="514" max="514" width="15.85546875" bestFit="1" customWidth="1"/>
    <col min="515" max="515" width="19.140625" bestFit="1" customWidth="1"/>
    <col min="516" max="516" width="18.28515625" bestFit="1" customWidth="1"/>
    <col min="517" max="522" width="15.85546875" bestFit="1" customWidth="1"/>
    <col min="523" max="523" width="16.7109375" bestFit="1" customWidth="1"/>
    <col min="524" max="524" width="16" bestFit="1" customWidth="1"/>
    <col min="525" max="529" width="15.85546875" bestFit="1" customWidth="1"/>
    <col min="769" max="769" width="10.85546875" bestFit="1" customWidth="1"/>
    <col min="770" max="770" width="15.85546875" bestFit="1" customWidth="1"/>
    <col min="771" max="771" width="19.140625" bestFit="1" customWidth="1"/>
    <col min="772" max="772" width="18.28515625" bestFit="1" customWidth="1"/>
    <col min="773" max="778" width="15.85546875" bestFit="1" customWidth="1"/>
    <col min="779" max="779" width="16.7109375" bestFit="1" customWidth="1"/>
    <col min="780" max="780" width="16" bestFit="1" customWidth="1"/>
    <col min="781" max="785" width="15.85546875" bestFit="1" customWidth="1"/>
    <col min="1025" max="1025" width="10.85546875" bestFit="1" customWidth="1"/>
    <col min="1026" max="1026" width="15.85546875" bestFit="1" customWidth="1"/>
    <col min="1027" max="1027" width="19.140625" bestFit="1" customWidth="1"/>
    <col min="1028" max="1028" width="18.28515625" bestFit="1" customWidth="1"/>
    <col min="1029" max="1034" width="15.85546875" bestFit="1" customWidth="1"/>
    <col min="1035" max="1035" width="16.7109375" bestFit="1" customWidth="1"/>
    <col min="1036" max="1036" width="16" bestFit="1" customWidth="1"/>
    <col min="1037" max="1041" width="15.85546875" bestFit="1" customWidth="1"/>
    <col min="1281" max="1281" width="10.85546875" bestFit="1" customWidth="1"/>
    <col min="1282" max="1282" width="15.85546875" bestFit="1" customWidth="1"/>
    <col min="1283" max="1283" width="19.140625" bestFit="1" customWidth="1"/>
    <col min="1284" max="1284" width="18.28515625" bestFit="1" customWidth="1"/>
    <col min="1285" max="1290" width="15.85546875" bestFit="1" customWidth="1"/>
    <col min="1291" max="1291" width="16.7109375" bestFit="1" customWidth="1"/>
    <col min="1292" max="1292" width="16" bestFit="1" customWidth="1"/>
    <col min="1293" max="1297" width="15.85546875" bestFit="1" customWidth="1"/>
    <col min="1537" max="1537" width="10.85546875" bestFit="1" customWidth="1"/>
    <col min="1538" max="1538" width="15.85546875" bestFit="1" customWidth="1"/>
    <col min="1539" max="1539" width="19.140625" bestFit="1" customWidth="1"/>
    <col min="1540" max="1540" width="18.28515625" bestFit="1" customWidth="1"/>
    <col min="1541" max="1546" width="15.85546875" bestFit="1" customWidth="1"/>
    <col min="1547" max="1547" width="16.7109375" bestFit="1" customWidth="1"/>
    <col min="1548" max="1548" width="16" bestFit="1" customWidth="1"/>
    <col min="1549" max="1553" width="15.85546875" bestFit="1" customWidth="1"/>
    <col min="1793" max="1793" width="10.85546875" bestFit="1" customWidth="1"/>
    <col min="1794" max="1794" width="15.85546875" bestFit="1" customWidth="1"/>
    <col min="1795" max="1795" width="19.140625" bestFit="1" customWidth="1"/>
    <col min="1796" max="1796" width="18.28515625" bestFit="1" customWidth="1"/>
    <col min="1797" max="1802" width="15.85546875" bestFit="1" customWidth="1"/>
    <col min="1803" max="1803" width="16.7109375" bestFit="1" customWidth="1"/>
    <col min="1804" max="1804" width="16" bestFit="1" customWidth="1"/>
    <col min="1805" max="1809" width="15.85546875" bestFit="1" customWidth="1"/>
    <col min="2049" max="2049" width="10.85546875" bestFit="1" customWidth="1"/>
    <col min="2050" max="2050" width="15.85546875" bestFit="1" customWidth="1"/>
    <col min="2051" max="2051" width="19.140625" bestFit="1" customWidth="1"/>
    <col min="2052" max="2052" width="18.28515625" bestFit="1" customWidth="1"/>
    <col min="2053" max="2058" width="15.85546875" bestFit="1" customWidth="1"/>
    <col min="2059" max="2059" width="16.7109375" bestFit="1" customWidth="1"/>
    <col min="2060" max="2060" width="16" bestFit="1" customWidth="1"/>
    <col min="2061" max="2065" width="15.85546875" bestFit="1" customWidth="1"/>
    <col min="2305" max="2305" width="10.85546875" bestFit="1" customWidth="1"/>
    <col min="2306" max="2306" width="15.85546875" bestFit="1" customWidth="1"/>
    <col min="2307" max="2307" width="19.140625" bestFit="1" customWidth="1"/>
    <col min="2308" max="2308" width="18.28515625" bestFit="1" customWidth="1"/>
    <col min="2309" max="2314" width="15.85546875" bestFit="1" customWidth="1"/>
    <col min="2315" max="2315" width="16.7109375" bestFit="1" customWidth="1"/>
    <col min="2316" max="2316" width="16" bestFit="1" customWidth="1"/>
    <col min="2317" max="2321" width="15.85546875" bestFit="1" customWidth="1"/>
    <col min="2561" max="2561" width="10.85546875" bestFit="1" customWidth="1"/>
    <col min="2562" max="2562" width="15.85546875" bestFit="1" customWidth="1"/>
    <col min="2563" max="2563" width="19.140625" bestFit="1" customWidth="1"/>
    <col min="2564" max="2564" width="18.28515625" bestFit="1" customWidth="1"/>
    <col min="2565" max="2570" width="15.85546875" bestFit="1" customWidth="1"/>
    <col min="2571" max="2571" width="16.7109375" bestFit="1" customWidth="1"/>
    <col min="2572" max="2572" width="16" bestFit="1" customWidth="1"/>
    <col min="2573" max="2577" width="15.85546875" bestFit="1" customWidth="1"/>
    <col min="2817" max="2817" width="10.85546875" bestFit="1" customWidth="1"/>
    <col min="2818" max="2818" width="15.85546875" bestFit="1" customWidth="1"/>
    <col min="2819" max="2819" width="19.140625" bestFit="1" customWidth="1"/>
    <col min="2820" max="2820" width="18.28515625" bestFit="1" customWidth="1"/>
    <col min="2821" max="2826" width="15.85546875" bestFit="1" customWidth="1"/>
    <col min="2827" max="2827" width="16.7109375" bestFit="1" customWidth="1"/>
    <col min="2828" max="2828" width="16" bestFit="1" customWidth="1"/>
    <col min="2829" max="2833" width="15.85546875" bestFit="1" customWidth="1"/>
    <col min="3073" max="3073" width="10.85546875" bestFit="1" customWidth="1"/>
    <col min="3074" max="3074" width="15.85546875" bestFit="1" customWidth="1"/>
    <col min="3075" max="3075" width="19.140625" bestFit="1" customWidth="1"/>
    <col min="3076" max="3076" width="18.28515625" bestFit="1" customWidth="1"/>
    <col min="3077" max="3082" width="15.85546875" bestFit="1" customWidth="1"/>
    <col min="3083" max="3083" width="16.7109375" bestFit="1" customWidth="1"/>
    <col min="3084" max="3084" width="16" bestFit="1" customWidth="1"/>
    <col min="3085" max="3089" width="15.85546875" bestFit="1" customWidth="1"/>
    <col min="3329" max="3329" width="10.85546875" bestFit="1" customWidth="1"/>
    <col min="3330" max="3330" width="15.85546875" bestFit="1" customWidth="1"/>
    <col min="3331" max="3331" width="19.140625" bestFit="1" customWidth="1"/>
    <col min="3332" max="3332" width="18.28515625" bestFit="1" customWidth="1"/>
    <col min="3333" max="3338" width="15.85546875" bestFit="1" customWidth="1"/>
    <col min="3339" max="3339" width="16.7109375" bestFit="1" customWidth="1"/>
    <col min="3340" max="3340" width="16" bestFit="1" customWidth="1"/>
    <col min="3341" max="3345" width="15.85546875" bestFit="1" customWidth="1"/>
    <col min="3585" max="3585" width="10.85546875" bestFit="1" customWidth="1"/>
    <col min="3586" max="3586" width="15.85546875" bestFit="1" customWidth="1"/>
    <col min="3587" max="3587" width="19.140625" bestFit="1" customWidth="1"/>
    <col min="3588" max="3588" width="18.28515625" bestFit="1" customWidth="1"/>
    <col min="3589" max="3594" width="15.85546875" bestFit="1" customWidth="1"/>
    <col min="3595" max="3595" width="16.7109375" bestFit="1" customWidth="1"/>
    <col min="3596" max="3596" width="16" bestFit="1" customWidth="1"/>
    <col min="3597" max="3601" width="15.85546875" bestFit="1" customWidth="1"/>
    <col min="3841" max="3841" width="10.85546875" bestFit="1" customWidth="1"/>
    <col min="3842" max="3842" width="15.85546875" bestFit="1" customWidth="1"/>
    <col min="3843" max="3843" width="19.140625" bestFit="1" customWidth="1"/>
    <col min="3844" max="3844" width="18.28515625" bestFit="1" customWidth="1"/>
    <col min="3845" max="3850" width="15.85546875" bestFit="1" customWidth="1"/>
    <col min="3851" max="3851" width="16.7109375" bestFit="1" customWidth="1"/>
    <col min="3852" max="3852" width="16" bestFit="1" customWidth="1"/>
    <col min="3853" max="3857" width="15.85546875" bestFit="1" customWidth="1"/>
    <col min="4097" max="4097" width="10.85546875" bestFit="1" customWidth="1"/>
    <col min="4098" max="4098" width="15.85546875" bestFit="1" customWidth="1"/>
    <col min="4099" max="4099" width="19.140625" bestFit="1" customWidth="1"/>
    <col min="4100" max="4100" width="18.28515625" bestFit="1" customWidth="1"/>
    <col min="4101" max="4106" width="15.85546875" bestFit="1" customWidth="1"/>
    <col min="4107" max="4107" width="16.7109375" bestFit="1" customWidth="1"/>
    <col min="4108" max="4108" width="16" bestFit="1" customWidth="1"/>
    <col min="4109" max="4113" width="15.85546875" bestFit="1" customWidth="1"/>
    <col min="4353" max="4353" width="10.85546875" bestFit="1" customWidth="1"/>
    <col min="4354" max="4354" width="15.85546875" bestFit="1" customWidth="1"/>
    <col min="4355" max="4355" width="19.140625" bestFit="1" customWidth="1"/>
    <col min="4356" max="4356" width="18.28515625" bestFit="1" customWidth="1"/>
    <col min="4357" max="4362" width="15.85546875" bestFit="1" customWidth="1"/>
    <col min="4363" max="4363" width="16.7109375" bestFit="1" customWidth="1"/>
    <col min="4364" max="4364" width="16" bestFit="1" customWidth="1"/>
    <col min="4365" max="4369" width="15.85546875" bestFit="1" customWidth="1"/>
    <col min="4609" max="4609" width="10.85546875" bestFit="1" customWidth="1"/>
    <col min="4610" max="4610" width="15.85546875" bestFit="1" customWidth="1"/>
    <col min="4611" max="4611" width="19.140625" bestFit="1" customWidth="1"/>
    <col min="4612" max="4612" width="18.28515625" bestFit="1" customWidth="1"/>
    <col min="4613" max="4618" width="15.85546875" bestFit="1" customWidth="1"/>
    <col min="4619" max="4619" width="16.7109375" bestFit="1" customWidth="1"/>
    <col min="4620" max="4620" width="16" bestFit="1" customWidth="1"/>
    <col min="4621" max="4625" width="15.85546875" bestFit="1" customWidth="1"/>
    <col min="4865" max="4865" width="10.85546875" bestFit="1" customWidth="1"/>
    <col min="4866" max="4866" width="15.85546875" bestFit="1" customWidth="1"/>
    <col min="4867" max="4867" width="19.140625" bestFit="1" customWidth="1"/>
    <col min="4868" max="4868" width="18.28515625" bestFit="1" customWidth="1"/>
    <col min="4869" max="4874" width="15.85546875" bestFit="1" customWidth="1"/>
    <col min="4875" max="4875" width="16.7109375" bestFit="1" customWidth="1"/>
    <col min="4876" max="4876" width="16" bestFit="1" customWidth="1"/>
    <col min="4877" max="4881" width="15.85546875" bestFit="1" customWidth="1"/>
    <col min="5121" max="5121" width="10.85546875" bestFit="1" customWidth="1"/>
    <col min="5122" max="5122" width="15.85546875" bestFit="1" customWidth="1"/>
    <col min="5123" max="5123" width="19.140625" bestFit="1" customWidth="1"/>
    <col min="5124" max="5124" width="18.28515625" bestFit="1" customWidth="1"/>
    <col min="5125" max="5130" width="15.85546875" bestFit="1" customWidth="1"/>
    <col min="5131" max="5131" width="16.7109375" bestFit="1" customWidth="1"/>
    <col min="5132" max="5132" width="16" bestFit="1" customWidth="1"/>
    <col min="5133" max="5137" width="15.85546875" bestFit="1" customWidth="1"/>
    <col min="5377" max="5377" width="10.85546875" bestFit="1" customWidth="1"/>
    <col min="5378" max="5378" width="15.85546875" bestFit="1" customWidth="1"/>
    <col min="5379" max="5379" width="19.140625" bestFit="1" customWidth="1"/>
    <col min="5380" max="5380" width="18.28515625" bestFit="1" customWidth="1"/>
    <col min="5381" max="5386" width="15.85546875" bestFit="1" customWidth="1"/>
    <col min="5387" max="5387" width="16.7109375" bestFit="1" customWidth="1"/>
    <col min="5388" max="5388" width="16" bestFit="1" customWidth="1"/>
    <col min="5389" max="5393" width="15.85546875" bestFit="1" customWidth="1"/>
    <col min="5633" max="5633" width="10.85546875" bestFit="1" customWidth="1"/>
    <col min="5634" max="5634" width="15.85546875" bestFit="1" customWidth="1"/>
    <col min="5635" max="5635" width="19.140625" bestFit="1" customWidth="1"/>
    <col min="5636" max="5636" width="18.28515625" bestFit="1" customWidth="1"/>
    <col min="5637" max="5642" width="15.85546875" bestFit="1" customWidth="1"/>
    <col min="5643" max="5643" width="16.7109375" bestFit="1" customWidth="1"/>
    <col min="5644" max="5644" width="16" bestFit="1" customWidth="1"/>
    <col min="5645" max="5649" width="15.85546875" bestFit="1" customWidth="1"/>
    <col min="5889" max="5889" width="10.85546875" bestFit="1" customWidth="1"/>
    <col min="5890" max="5890" width="15.85546875" bestFit="1" customWidth="1"/>
    <col min="5891" max="5891" width="19.140625" bestFit="1" customWidth="1"/>
    <col min="5892" max="5892" width="18.28515625" bestFit="1" customWidth="1"/>
    <col min="5893" max="5898" width="15.85546875" bestFit="1" customWidth="1"/>
    <col min="5899" max="5899" width="16.7109375" bestFit="1" customWidth="1"/>
    <col min="5900" max="5900" width="16" bestFit="1" customWidth="1"/>
    <col min="5901" max="5905" width="15.85546875" bestFit="1" customWidth="1"/>
    <col min="6145" max="6145" width="10.85546875" bestFit="1" customWidth="1"/>
    <col min="6146" max="6146" width="15.85546875" bestFit="1" customWidth="1"/>
    <col min="6147" max="6147" width="19.140625" bestFit="1" customWidth="1"/>
    <col min="6148" max="6148" width="18.28515625" bestFit="1" customWidth="1"/>
    <col min="6149" max="6154" width="15.85546875" bestFit="1" customWidth="1"/>
    <col min="6155" max="6155" width="16.7109375" bestFit="1" customWidth="1"/>
    <col min="6156" max="6156" width="16" bestFit="1" customWidth="1"/>
    <col min="6157" max="6161" width="15.85546875" bestFit="1" customWidth="1"/>
    <col min="6401" max="6401" width="10.85546875" bestFit="1" customWidth="1"/>
    <col min="6402" max="6402" width="15.85546875" bestFit="1" customWidth="1"/>
    <col min="6403" max="6403" width="19.140625" bestFit="1" customWidth="1"/>
    <col min="6404" max="6404" width="18.28515625" bestFit="1" customWidth="1"/>
    <col min="6405" max="6410" width="15.85546875" bestFit="1" customWidth="1"/>
    <col min="6411" max="6411" width="16.7109375" bestFit="1" customWidth="1"/>
    <col min="6412" max="6412" width="16" bestFit="1" customWidth="1"/>
    <col min="6413" max="6417" width="15.85546875" bestFit="1" customWidth="1"/>
    <col min="6657" max="6657" width="10.85546875" bestFit="1" customWidth="1"/>
    <col min="6658" max="6658" width="15.85546875" bestFit="1" customWidth="1"/>
    <col min="6659" max="6659" width="19.140625" bestFit="1" customWidth="1"/>
    <col min="6660" max="6660" width="18.28515625" bestFit="1" customWidth="1"/>
    <col min="6661" max="6666" width="15.85546875" bestFit="1" customWidth="1"/>
    <col min="6667" max="6667" width="16.7109375" bestFit="1" customWidth="1"/>
    <col min="6668" max="6668" width="16" bestFit="1" customWidth="1"/>
    <col min="6669" max="6673" width="15.85546875" bestFit="1" customWidth="1"/>
    <col min="6913" max="6913" width="10.85546875" bestFit="1" customWidth="1"/>
    <col min="6914" max="6914" width="15.85546875" bestFit="1" customWidth="1"/>
    <col min="6915" max="6915" width="19.140625" bestFit="1" customWidth="1"/>
    <col min="6916" max="6916" width="18.28515625" bestFit="1" customWidth="1"/>
    <col min="6917" max="6922" width="15.85546875" bestFit="1" customWidth="1"/>
    <col min="6923" max="6923" width="16.7109375" bestFit="1" customWidth="1"/>
    <col min="6924" max="6924" width="16" bestFit="1" customWidth="1"/>
    <col min="6925" max="6929" width="15.85546875" bestFit="1" customWidth="1"/>
    <col min="7169" max="7169" width="10.85546875" bestFit="1" customWidth="1"/>
    <col min="7170" max="7170" width="15.85546875" bestFit="1" customWidth="1"/>
    <col min="7171" max="7171" width="19.140625" bestFit="1" customWidth="1"/>
    <col min="7172" max="7172" width="18.28515625" bestFit="1" customWidth="1"/>
    <col min="7173" max="7178" width="15.85546875" bestFit="1" customWidth="1"/>
    <col min="7179" max="7179" width="16.7109375" bestFit="1" customWidth="1"/>
    <col min="7180" max="7180" width="16" bestFit="1" customWidth="1"/>
    <col min="7181" max="7185" width="15.85546875" bestFit="1" customWidth="1"/>
    <col min="7425" max="7425" width="10.85546875" bestFit="1" customWidth="1"/>
    <col min="7426" max="7426" width="15.85546875" bestFit="1" customWidth="1"/>
    <col min="7427" max="7427" width="19.140625" bestFit="1" customWidth="1"/>
    <col min="7428" max="7428" width="18.28515625" bestFit="1" customWidth="1"/>
    <col min="7429" max="7434" width="15.85546875" bestFit="1" customWidth="1"/>
    <col min="7435" max="7435" width="16.7109375" bestFit="1" customWidth="1"/>
    <col min="7436" max="7436" width="16" bestFit="1" customWidth="1"/>
    <col min="7437" max="7441" width="15.85546875" bestFit="1" customWidth="1"/>
    <col min="7681" max="7681" width="10.85546875" bestFit="1" customWidth="1"/>
    <col min="7682" max="7682" width="15.85546875" bestFit="1" customWidth="1"/>
    <col min="7683" max="7683" width="19.140625" bestFit="1" customWidth="1"/>
    <col min="7684" max="7684" width="18.28515625" bestFit="1" customWidth="1"/>
    <col min="7685" max="7690" width="15.85546875" bestFit="1" customWidth="1"/>
    <col min="7691" max="7691" width="16.7109375" bestFit="1" customWidth="1"/>
    <col min="7692" max="7692" width="16" bestFit="1" customWidth="1"/>
    <col min="7693" max="7697" width="15.85546875" bestFit="1" customWidth="1"/>
    <col min="7937" max="7937" width="10.85546875" bestFit="1" customWidth="1"/>
    <col min="7938" max="7938" width="15.85546875" bestFit="1" customWidth="1"/>
    <col min="7939" max="7939" width="19.140625" bestFit="1" customWidth="1"/>
    <col min="7940" max="7940" width="18.28515625" bestFit="1" customWidth="1"/>
    <col min="7941" max="7946" width="15.85546875" bestFit="1" customWidth="1"/>
    <col min="7947" max="7947" width="16.7109375" bestFit="1" customWidth="1"/>
    <col min="7948" max="7948" width="16" bestFit="1" customWidth="1"/>
    <col min="7949" max="7953" width="15.85546875" bestFit="1" customWidth="1"/>
    <col min="8193" max="8193" width="10.85546875" bestFit="1" customWidth="1"/>
    <col min="8194" max="8194" width="15.85546875" bestFit="1" customWidth="1"/>
    <col min="8195" max="8195" width="19.140625" bestFit="1" customWidth="1"/>
    <col min="8196" max="8196" width="18.28515625" bestFit="1" customWidth="1"/>
    <col min="8197" max="8202" width="15.85546875" bestFit="1" customWidth="1"/>
    <col min="8203" max="8203" width="16.7109375" bestFit="1" customWidth="1"/>
    <col min="8204" max="8204" width="16" bestFit="1" customWidth="1"/>
    <col min="8205" max="8209" width="15.85546875" bestFit="1" customWidth="1"/>
    <col min="8449" max="8449" width="10.85546875" bestFit="1" customWidth="1"/>
    <col min="8450" max="8450" width="15.85546875" bestFit="1" customWidth="1"/>
    <col min="8451" max="8451" width="19.140625" bestFit="1" customWidth="1"/>
    <col min="8452" max="8452" width="18.28515625" bestFit="1" customWidth="1"/>
    <col min="8453" max="8458" width="15.85546875" bestFit="1" customWidth="1"/>
    <col min="8459" max="8459" width="16.7109375" bestFit="1" customWidth="1"/>
    <col min="8460" max="8460" width="16" bestFit="1" customWidth="1"/>
    <col min="8461" max="8465" width="15.85546875" bestFit="1" customWidth="1"/>
    <col min="8705" max="8705" width="10.85546875" bestFit="1" customWidth="1"/>
    <col min="8706" max="8706" width="15.85546875" bestFit="1" customWidth="1"/>
    <col min="8707" max="8707" width="19.140625" bestFit="1" customWidth="1"/>
    <col min="8708" max="8708" width="18.28515625" bestFit="1" customWidth="1"/>
    <col min="8709" max="8714" width="15.85546875" bestFit="1" customWidth="1"/>
    <col min="8715" max="8715" width="16.7109375" bestFit="1" customWidth="1"/>
    <col min="8716" max="8716" width="16" bestFit="1" customWidth="1"/>
    <col min="8717" max="8721" width="15.85546875" bestFit="1" customWidth="1"/>
    <col min="8961" max="8961" width="10.85546875" bestFit="1" customWidth="1"/>
    <col min="8962" max="8962" width="15.85546875" bestFit="1" customWidth="1"/>
    <col min="8963" max="8963" width="19.140625" bestFit="1" customWidth="1"/>
    <col min="8964" max="8964" width="18.28515625" bestFit="1" customWidth="1"/>
    <col min="8965" max="8970" width="15.85546875" bestFit="1" customWidth="1"/>
    <col min="8971" max="8971" width="16.7109375" bestFit="1" customWidth="1"/>
    <col min="8972" max="8972" width="16" bestFit="1" customWidth="1"/>
    <col min="8973" max="8977" width="15.85546875" bestFit="1" customWidth="1"/>
    <col min="9217" max="9217" width="10.85546875" bestFit="1" customWidth="1"/>
    <col min="9218" max="9218" width="15.85546875" bestFit="1" customWidth="1"/>
    <col min="9219" max="9219" width="19.140625" bestFit="1" customWidth="1"/>
    <col min="9220" max="9220" width="18.28515625" bestFit="1" customWidth="1"/>
    <col min="9221" max="9226" width="15.85546875" bestFit="1" customWidth="1"/>
    <col min="9227" max="9227" width="16.7109375" bestFit="1" customWidth="1"/>
    <col min="9228" max="9228" width="16" bestFit="1" customWidth="1"/>
    <col min="9229" max="9233" width="15.85546875" bestFit="1" customWidth="1"/>
    <col min="9473" max="9473" width="10.85546875" bestFit="1" customWidth="1"/>
    <col min="9474" max="9474" width="15.85546875" bestFit="1" customWidth="1"/>
    <col min="9475" max="9475" width="19.140625" bestFit="1" customWidth="1"/>
    <col min="9476" max="9476" width="18.28515625" bestFit="1" customWidth="1"/>
    <col min="9477" max="9482" width="15.85546875" bestFit="1" customWidth="1"/>
    <col min="9483" max="9483" width="16.7109375" bestFit="1" customWidth="1"/>
    <col min="9484" max="9484" width="16" bestFit="1" customWidth="1"/>
    <col min="9485" max="9489" width="15.85546875" bestFit="1" customWidth="1"/>
    <col min="9729" max="9729" width="10.85546875" bestFit="1" customWidth="1"/>
    <col min="9730" max="9730" width="15.85546875" bestFit="1" customWidth="1"/>
    <col min="9731" max="9731" width="19.140625" bestFit="1" customWidth="1"/>
    <col min="9732" max="9732" width="18.28515625" bestFit="1" customWidth="1"/>
    <col min="9733" max="9738" width="15.85546875" bestFit="1" customWidth="1"/>
    <col min="9739" max="9739" width="16.7109375" bestFit="1" customWidth="1"/>
    <col min="9740" max="9740" width="16" bestFit="1" customWidth="1"/>
    <col min="9741" max="9745" width="15.85546875" bestFit="1" customWidth="1"/>
    <col min="9985" max="9985" width="10.85546875" bestFit="1" customWidth="1"/>
    <col min="9986" max="9986" width="15.85546875" bestFit="1" customWidth="1"/>
    <col min="9987" max="9987" width="19.140625" bestFit="1" customWidth="1"/>
    <col min="9988" max="9988" width="18.28515625" bestFit="1" customWidth="1"/>
    <col min="9989" max="9994" width="15.85546875" bestFit="1" customWidth="1"/>
    <col min="9995" max="9995" width="16.7109375" bestFit="1" customWidth="1"/>
    <col min="9996" max="9996" width="16" bestFit="1" customWidth="1"/>
    <col min="9997" max="10001" width="15.85546875" bestFit="1" customWidth="1"/>
    <col min="10241" max="10241" width="10.85546875" bestFit="1" customWidth="1"/>
    <col min="10242" max="10242" width="15.85546875" bestFit="1" customWidth="1"/>
    <col min="10243" max="10243" width="19.140625" bestFit="1" customWidth="1"/>
    <col min="10244" max="10244" width="18.28515625" bestFit="1" customWidth="1"/>
    <col min="10245" max="10250" width="15.85546875" bestFit="1" customWidth="1"/>
    <col min="10251" max="10251" width="16.7109375" bestFit="1" customWidth="1"/>
    <col min="10252" max="10252" width="16" bestFit="1" customWidth="1"/>
    <col min="10253" max="10257" width="15.85546875" bestFit="1" customWidth="1"/>
    <col min="10497" max="10497" width="10.85546875" bestFit="1" customWidth="1"/>
    <col min="10498" max="10498" width="15.85546875" bestFit="1" customWidth="1"/>
    <col min="10499" max="10499" width="19.140625" bestFit="1" customWidth="1"/>
    <col min="10500" max="10500" width="18.28515625" bestFit="1" customWidth="1"/>
    <col min="10501" max="10506" width="15.85546875" bestFit="1" customWidth="1"/>
    <col min="10507" max="10507" width="16.7109375" bestFit="1" customWidth="1"/>
    <col min="10508" max="10508" width="16" bestFit="1" customWidth="1"/>
    <col min="10509" max="10513" width="15.85546875" bestFit="1" customWidth="1"/>
    <col min="10753" max="10753" width="10.85546875" bestFit="1" customWidth="1"/>
    <col min="10754" max="10754" width="15.85546875" bestFit="1" customWidth="1"/>
    <col min="10755" max="10755" width="19.140625" bestFit="1" customWidth="1"/>
    <col min="10756" max="10756" width="18.28515625" bestFit="1" customWidth="1"/>
    <col min="10757" max="10762" width="15.85546875" bestFit="1" customWidth="1"/>
    <col min="10763" max="10763" width="16.7109375" bestFit="1" customWidth="1"/>
    <col min="10764" max="10764" width="16" bestFit="1" customWidth="1"/>
    <col min="10765" max="10769" width="15.85546875" bestFit="1" customWidth="1"/>
    <col min="11009" max="11009" width="10.85546875" bestFit="1" customWidth="1"/>
    <col min="11010" max="11010" width="15.85546875" bestFit="1" customWidth="1"/>
    <col min="11011" max="11011" width="19.140625" bestFit="1" customWidth="1"/>
    <col min="11012" max="11012" width="18.28515625" bestFit="1" customWidth="1"/>
    <col min="11013" max="11018" width="15.85546875" bestFit="1" customWidth="1"/>
    <col min="11019" max="11019" width="16.7109375" bestFit="1" customWidth="1"/>
    <col min="11020" max="11020" width="16" bestFit="1" customWidth="1"/>
    <col min="11021" max="11025" width="15.85546875" bestFit="1" customWidth="1"/>
    <col min="11265" max="11265" width="10.85546875" bestFit="1" customWidth="1"/>
    <col min="11266" max="11266" width="15.85546875" bestFit="1" customWidth="1"/>
    <col min="11267" max="11267" width="19.140625" bestFit="1" customWidth="1"/>
    <col min="11268" max="11268" width="18.28515625" bestFit="1" customWidth="1"/>
    <col min="11269" max="11274" width="15.85546875" bestFit="1" customWidth="1"/>
    <col min="11275" max="11275" width="16.7109375" bestFit="1" customWidth="1"/>
    <col min="11276" max="11276" width="16" bestFit="1" customWidth="1"/>
    <col min="11277" max="11281" width="15.85546875" bestFit="1" customWidth="1"/>
    <col min="11521" max="11521" width="10.85546875" bestFit="1" customWidth="1"/>
    <col min="11522" max="11522" width="15.85546875" bestFit="1" customWidth="1"/>
    <col min="11523" max="11523" width="19.140625" bestFit="1" customWidth="1"/>
    <col min="11524" max="11524" width="18.28515625" bestFit="1" customWidth="1"/>
    <col min="11525" max="11530" width="15.85546875" bestFit="1" customWidth="1"/>
    <col min="11531" max="11531" width="16.7109375" bestFit="1" customWidth="1"/>
    <col min="11532" max="11532" width="16" bestFit="1" customWidth="1"/>
    <col min="11533" max="11537" width="15.85546875" bestFit="1" customWidth="1"/>
    <col min="11777" max="11777" width="10.85546875" bestFit="1" customWidth="1"/>
    <col min="11778" max="11778" width="15.85546875" bestFit="1" customWidth="1"/>
    <col min="11779" max="11779" width="19.140625" bestFit="1" customWidth="1"/>
    <col min="11780" max="11780" width="18.28515625" bestFit="1" customWidth="1"/>
    <col min="11781" max="11786" width="15.85546875" bestFit="1" customWidth="1"/>
    <col min="11787" max="11787" width="16.7109375" bestFit="1" customWidth="1"/>
    <col min="11788" max="11788" width="16" bestFit="1" customWidth="1"/>
    <col min="11789" max="11793" width="15.85546875" bestFit="1" customWidth="1"/>
    <col min="12033" max="12033" width="10.85546875" bestFit="1" customWidth="1"/>
    <col min="12034" max="12034" width="15.85546875" bestFit="1" customWidth="1"/>
    <col min="12035" max="12035" width="19.140625" bestFit="1" customWidth="1"/>
    <col min="12036" max="12036" width="18.28515625" bestFit="1" customWidth="1"/>
    <col min="12037" max="12042" width="15.85546875" bestFit="1" customWidth="1"/>
    <col min="12043" max="12043" width="16.7109375" bestFit="1" customWidth="1"/>
    <col min="12044" max="12044" width="16" bestFit="1" customWidth="1"/>
    <col min="12045" max="12049" width="15.85546875" bestFit="1" customWidth="1"/>
    <col min="12289" max="12289" width="10.85546875" bestFit="1" customWidth="1"/>
    <col min="12290" max="12290" width="15.85546875" bestFit="1" customWidth="1"/>
    <col min="12291" max="12291" width="19.140625" bestFit="1" customWidth="1"/>
    <col min="12292" max="12292" width="18.28515625" bestFit="1" customWidth="1"/>
    <col min="12293" max="12298" width="15.85546875" bestFit="1" customWidth="1"/>
    <col min="12299" max="12299" width="16.7109375" bestFit="1" customWidth="1"/>
    <col min="12300" max="12300" width="16" bestFit="1" customWidth="1"/>
    <col min="12301" max="12305" width="15.85546875" bestFit="1" customWidth="1"/>
    <col min="12545" max="12545" width="10.85546875" bestFit="1" customWidth="1"/>
    <col min="12546" max="12546" width="15.85546875" bestFit="1" customWidth="1"/>
    <col min="12547" max="12547" width="19.140625" bestFit="1" customWidth="1"/>
    <col min="12548" max="12548" width="18.28515625" bestFit="1" customWidth="1"/>
    <col min="12549" max="12554" width="15.85546875" bestFit="1" customWidth="1"/>
    <col min="12555" max="12555" width="16.7109375" bestFit="1" customWidth="1"/>
    <col min="12556" max="12556" width="16" bestFit="1" customWidth="1"/>
    <col min="12557" max="12561" width="15.85546875" bestFit="1" customWidth="1"/>
    <col min="12801" max="12801" width="10.85546875" bestFit="1" customWidth="1"/>
    <col min="12802" max="12802" width="15.85546875" bestFit="1" customWidth="1"/>
    <col min="12803" max="12803" width="19.140625" bestFit="1" customWidth="1"/>
    <col min="12804" max="12804" width="18.28515625" bestFit="1" customWidth="1"/>
    <col min="12805" max="12810" width="15.85546875" bestFit="1" customWidth="1"/>
    <col min="12811" max="12811" width="16.7109375" bestFit="1" customWidth="1"/>
    <col min="12812" max="12812" width="16" bestFit="1" customWidth="1"/>
    <col min="12813" max="12817" width="15.85546875" bestFit="1" customWidth="1"/>
    <col min="13057" max="13057" width="10.85546875" bestFit="1" customWidth="1"/>
    <col min="13058" max="13058" width="15.85546875" bestFit="1" customWidth="1"/>
    <col min="13059" max="13059" width="19.140625" bestFit="1" customWidth="1"/>
    <col min="13060" max="13060" width="18.28515625" bestFit="1" customWidth="1"/>
    <col min="13061" max="13066" width="15.85546875" bestFit="1" customWidth="1"/>
    <col min="13067" max="13067" width="16.7109375" bestFit="1" customWidth="1"/>
    <col min="13068" max="13068" width="16" bestFit="1" customWidth="1"/>
    <col min="13069" max="13073" width="15.85546875" bestFit="1" customWidth="1"/>
    <col min="13313" max="13313" width="10.85546875" bestFit="1" customWidth="1"/>
    <col min="13314" max="13314" width="15.85546875" bestFit="1" customWidth="1"/>
    <col min="13315" max="13315" width="19.140625" bestFit="1" customWidth="1"/>
    <col min="13316" max="13316" width="18.28515625" bestFit="1" customWidth="1"/>
    <col min="13317" max="13322" width="15.85546875" bestFit="1" customWidth="1"/>
    <col min="13323" max="13323" width="16.7109375" bestFit="1" customWidth="1"/>
    <col min="13324" max="13324" width="16" bestFit="1" customWidth="1"/>
    <col min="13325" max="13329" width="15.85546875" bestFit="1" customWidth="1"/>
    <col min="13569" max="13569" width="10.85546875" bestFit="1" customWidth="1"/>
    <col min="13570" max="13570" width="15.85546875" bestFit="1" customWidth="1"/>
    <col min="13571" max="13571" width="19.140625" bestFit="1" customWidth="1"/>
    <col min="13572" max="13572" width="18.28515625" bestFit="1" customWidth="1"/>
    <col min="13573" max="13578" width="15.85546875" bestFit="1" customWidth="1"/>
    <col min="13579" max="13579" width="16.7109375" bestFit="1" customWidth="1"/>
    <col min="13580" max="13580" width="16" bestFit="1" customWidth="1"/>
    <col min="13581" max="13585" width="15.85546875" bestFit="1" customWidth="1"/>
    <col min="13825" max="13825" width="10.85546875" bestFit="1" customWidth="1"/>
    <col min="13826" max="13826" width="15.85546875" bestFit="1" customWidth="1"/>
    <col min="13827" max="13827" width="19.140625" bestFit="1" customWidth="1"/>
    <col min="13828" max="13828" width="18.28515625" bestFit="1" customWidth="1"/>
    <col min="13829" max="13834" width="15.85546875" bestFit="1" customWidth="1"/>
    <col min="13835" max="13835" width="16.7109375" bestFit="1" customWidth="1"/>
    <col min="13836" max="13836" width="16" bestFit="1" customWidth="1"/>
    <col min="13837" max="13841" width="15.85546875" bestFit="1" customWidth="1"/>
    <col min="14081" max="14081" width="10.85546875" bestFit="1" customWidth="1"/>
    <col min="14082" max="14082" width="15.85546875" bestFit="1" customWidth="1"/>
    <col min="14083" max="14083" width="19.140625" bestFit="1" customWidth="1"/>
    <col min="14084" max="14084" width="18.28515625" bestFit="1" customWidth="1"/>
    <col min="14085" max="14090" width="15.85546875" bestFit="1" customWidth="1"/>
    <col min="14091" max="14091" width="16.7109375" bestFit="1" customWidth="1"/>
    <col min="14092" max="14092" width="16" bestFit="1" customWidth="1"/>
    <col min="14093" max="14097" width="15.85546875" bestFit="1" customWidth="1"/>
    <col min="14337" max="14337" width="10.85546875" bestFit="1" customWidth="1"/>
    <col min="14338" max="14338" width="15.85546875" bestFit="1" customWidth="1"/>
    <col min="14339" max="14339" width="19.140625" bestFit="1" customWidth="1"/>
    <col min="14340" max="14340" width="18.28515625" bestFit="1" customWidth="1"/>
    <col min="14341" max="14346" width="15.85546875" bestFit="1" customWidth="1"/>
    <col min="14347" max="14347" width="16.7109375" bestFit="1" customWidth="1"/>
    <col min="14348" max="14348" width="16" bestFit="1" customWidth="1"/>
    <col min="14349" max="14353" width="15.85546875" bestFit="1" customWidth="1"/>
    <col min="14593" max="14593" width="10.85546875" bestFit="1" customWidth="1"/>
    <col min="14594" max="14594" width="15.85546875" bestFit="1" customWidth="1"/>
    <col min="14595" max="14595" width="19.140625" bestFit="1" customWidth="1"/>
    <col min="14596" max="14596" width="18.28515625" bestFit="1" customWidth="1"/>
    <col min="14597" max="14602" width="15.85546875" bestFit="1" customWidth="1"/>
    <col min="14603" max="14603" width="16.7109375" bestFit="1" customWidth="1"/>
    <col min="14604" max="14604" width="16" bestFit="1" customWidth="1"/>
    <col min="14605" max="14609" width="15.85546875" bestFit="1" customWidth="1"/>
    <col min="14849" max="14849" width="10.85546875" bestFit="1" customWidth="1"/>
    <col min="14850" max="14850" width="15.85546875" bestFit="1" customWidth="1"/>
    <col min="14851" max="14851" width="19.140625" bestFit="1" customWidth="1"/>
    <col min="14852" max="14852" width="18.28515625" bestFit="1" customWidth="1"/>
    <col min="14853" max="14858" width="15.85546875" bestFit="1" customWidth="1"/>
    <col min="14859" max="14859" width="16.7109375" bestFit="1" customWidth="1"/>
    <col min="14860" max="14860" width="16" bestFit="1" customWidth="1"/>
    <col min="14861" max="14865" width="15.85546875" bestFit="1" customWidth="1"/>
    <col min="15105" max="15105" width="10.85546875" bestFit="1" customWidth="1"/>
    <col min="15106" max="15106" width="15.85546875" bestFit="1" customWidth="1"/>
    <col min="15107" max="15107" width="19.140625" bestFit="1" customWidth="1"/>
    <col min="15108" max="15108" width="18.28515625" bestFit="1" customWidth="1"/>
    <col min="15109" max="15114" width="15.85546875" bestFit="1" customWidth="1"/>
    <col min="15115" max="15115" width="16.7109375" bestFit="1" customWidth="1"/>
    <col min="15116" max="15116" width="16" bestFit="1" customWidth="1"/>
    <col min="15117" max="15121" width="15.85546875" bestFit="1" customWidth="1"/>
    <col min="15361" max="15361" width="10.85546875" bestFit="1" customWidth="1"/>
    <col min="15362" max="15362" width="15.85546875" bestFit="1" customWidth="1"/>
    <col min="15363" max="15363" width="19.140625" bestFit="1" customWidth="1"/>
    <col min="15364" max="15364" width="18.28515625" bestFit="1" customWidth="1"/>
    <col min="15365" max="15370" width="15.85546875" bestFit="1" customWidth="1"/>
    <col min="15371" max="15371" width="16.7109375" bestFit="1" customWidth="1"/>
    <col min="15372" max="15372" width="16" bestFit="1" customWidth="1"/>
    <col min="15373" max="15377" width="15.85546875" bestFit="1" customWidth="1"/>
    <col min="15617" max="15617" width="10.85546875" bestFit="1" customWidth="1"/>
    <col min="15618" max="15618" width="15.85546875" bestFit="1" customWidth="1"/>
    <col min="15619" max="15619" width="19.140625" bestFit="1" customWidth="1"/>
    <col min="15620" max="15620" width="18.28515625" bestFit="1" customWidth="1"/>
    <col min="15621" max="15626" width="15.85546875" bestFit="1" customWidth="1"/>
    <col min="15627" max="15627" width="16.7109375" bestFit="1" customWidth="1"/>
    <col min="15628" max="15628" width="16" bestFit="1" customWidth="1"/>
    <col min="15629" max="15633" width="15.85546875" bestFit="1" customWidth="1"/>
    <col min="15873" max="15873" width="10.85546875" bestFit="1" customWidth="1"/>
    <col min="15874" max="15874" width="15.85546875" bestFit="1" customWidth="1"/>
    <col min="15875" max="15875" width="19.140625" bestFit="1" customWidth="1"/>
    <col min="15876" max="15876" width="18.28515625" bestFit="1" customWidth="1"/>
    <col min="15877" max="15882" width="15.85546875" bestFit="1" customWidth="1"/>
    <col min="15883" max="15883" width="16.7109375" bestFit="1" customWidth="1"/>
    <col min="15884" max="15884" width="16" bestFit="1" customWidth="1"/>
    <col min="15885" max="15889" width="15.85546875" bestFit="1" customWidth="1"/>
    <col min="16129" max="16129" width="10.85546875" bestFit="1" customWidth="1"/>
    <col min="16130" max="16130" width="15.85546875" bestFit="1" customWidth="1"/>
    <col min="16131" max="16131" width="19.140625" bestFit="1" customWidth="1"/>
    <col min="16132" max="16132" width="18.28515625" bestFit="1" customWidth="1"/>
    <col min="16133" max="16138" width="15.85546875" bestFit="1" customWidth="1"/>
    <col min="16139" max="16139" width="16.7109375" bestFit="1" customWidth="1"/>
    <col min="16140" max="16140" width="16" bestFit="1" customWidth="1"/>
    <col min="16141" max="16145" width="15.85546875" bestFit="1" customWidth="1"/>
  </cols>
  <sheetData>
    <row r="1" spans="1:17" x14ac:dyDescent="0.25">
      <c r="A1" s="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</row>
    <row r="2" spans="1:17" x14ac:dyDescent="0.25">
      <c r="A2" s="1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6</v>
      </c>
      <c r="N2" t="s">
        <v>11</v>
      </c>
      <c r="O2" t="s">
        <v>14</v>
      </c>
      <c r="P2" t="s">
        <v>64</v>
      </c>
      <c r="Q2" t="s">
        <v>65</v>
      </c>
    </row>
    <row r="3" spans="1:17" x14ac:dyDescent="0.25">
      <c r="A3" s="1" t="s">
        <v>15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17</v>
      </c>
      <c r="N3" t="s">
        <v>17</v>
      </c>
      <c r="O3" t="s">
        <v>16</v>
      </c>
      <c r="P3" t="s">
        <v>16</v>
      </c>
      <c r="Q3" t="s">
        <v>16</v>
      </c>
    </row>
    <row r="4" spans="1:17" s="4" customFormat="1" x14ac:dyDescent="0.25">
      <c r="A4" s="3" t="s">
        <v>19</v>
      </c>
      <c r="B4" s="4" t="s">
        <v>20</v>
      </c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</row>
    <row r="5" spans="1:17" x14ac:dyDescent="0.25">
      <c r="A5" s="1" t="s">
        <v>21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</row>
    <row r="6" spans="1:17" x14ac:dyDescent="0.25">
      <c r="A6" s="1" t="s">
        <v>23</v>
      </c>
      <c r="B6" t="s">
        <v>24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</row>
    <row r="7" spans="1:17" x14ac:dyDescent="0.25">
      <c r="A7" s="1" t="s">
        <v>25</v>
      </c>
      <c r="B7" s="5">
        <v>42125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  <c r="Q7" s="5">
        <v>42125</v>
      </c>
    </row>
    <row r="8" spans="1:17" x14ac:dyDescent="0.25">
      <c r="A8" s="1" t="s">
        <v>26</v>
      </c>
      <c r="B8" s="6">
        <v>2400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  <c r="Q8" s="6">
        <v>2400</v>
      </c>
    </row>
    <row r="9" spans="1:17" x14ac:dyDescent="0.25">
      <c r="A9" s="1" t="s">
        <v>27</v>
      </c>
      <c r="B9" s="5">
        <v>42369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  <c r="Q9" s="5">
        <v>42369</v>
      </c>
    </row>
    <row r="10" spans="1:17" x14ac:dyDescent="0.25">
      <c r="A10" s="1" t="s">
        <v>28</v>
      </c>
      <c r="B10" s="6">
        <v>2400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  <c r="Q10" s="6">
        <v>2400</v>
      </c>
    </row>
    <row r="11" spans="1:17" x14ac:dyDescent="0.25">
      <c r="A11" s="1" t="s">
        <v>29</v>
      </c>
      <c r="B11" t="s">
        <v>30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31</v>
      </c>
      <c r="N11" t="s">
        <v>31</v>
      </c>
      <c r="O11" t="s">
        <v>30</v>
      </c>
      <c r="P11" t="s">
        <v>30</v>
      </c>
      <c r="Q11" t="s">
        <v>30</v>
      </c>
    </row>
    <row r="12" spans="1:17" x14ac:dyDescent="0.25">
      <c r="A12" s="1" t="s">
        <v>32</v>
      </c>
      <c r="B12" t="s">
        <v>34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</row>
    <row r="13" spans="1:17" x14ac:dyDescent="0.25">
      <c r="A13" s="8">
        <v>42125</v>
      </c>
      <c r="B13" s="9">
        <v>54.526371002197266</v>
      </c>
      <c r="C13" s="9">
        <v>50.064556121826172</v>
      </c>
      <c r="D13" s="9">
        <v>53.471214294433594</v>
      </c>
      <c r="E13" s="9">
        <v>53.733852386474609</v>
      </c>
      <c r="F13" s="9">
        <v>53.379665374755859</v>
      </c>
      <c r="G13" s="9">
        <v>53.337932586669922</v>
      </c>
      <c r="H13" s="9">
        <v>53.574775695800781</v>
      </c>
      <c r="I13" s="9">
        <v>53.507633209228516</v>
      </c>
      <c r="J13" s="9">
        <v>53.340679168701172</v>
      </c>
      <c r="K13" s="9">
        <v>51.257740020751953</v>
      </c>
      <c r="L13" s="9">
        <v>48.994037628173828</v>
      </c>
      <c r="M13" s="9">
        <v>7790.24755859375</v>
      </c>
      <c r="N13" s="9">
        <v>9097.34765625</v>
      </c>
      <c r="O13" s="9">
        <v>52.087692260742187</v>
      </c>
      <c r="P13" s="9">
        <v>46.788711547851563</v>
      </c>
      <c r="Q13" s="9">
        <v>48.045478820800781</v>
      </c>
    </row>
    <row r="14" spans="1:17" x14ac:dyDescent="0.25">
      <c r="A14" s="8">
        <v>42126</v>
      </c>
      <c r="B14" s="9">
        <v>54.341487884521484</v>
      </c>
      <c r="C14" s="9">
        <v>50.383689880371094</v>
      </c>
      <c r="D14" s="9">
        <v>53.489616394042969</v>
      </c>
      <c r="E14" s="9">
        <v>55.286819458007812</v>
      </c>
      <c r="F14" s="9">
        <v>55.426467895507813</v>
      </c>
      <c r="G14" s="9">
        <v>55.609359741210937</v>
      </c>
      <c r="H14" s="9">
        <v>56.099906921386719</v>
      </c>
      <c r="I14" s="9">
        <v>56.334247589111328</v>
      </c>
      <c r="J14" s="9">
        <v>56.311614990234375</v>
      </c>
      <c r="K14" s="9">
        <v>54.087776184082031</v>
      </c>
      <c r="L14" s="9">
        <v>49.882183074951172</v>
      </c>
      <c r="M14" s="9">
        <v>7790.24755859375</v>
      </c>
      <c r="N14" s="9">
        <v>9013.2138671875</v>
      </c>
      <c r="O14" s="9">
        <v>52.458843231201172</v>
      </c>
      <c r="P14" s="9">
        <v>46.760208129882813</v>
      </c>
      <c r="Q14" s="9">
        <v>47.952136993408203</v>
      </c>
    </row>
    <row r="15" spans="1:17" x14ac:dyDescent="0.25">
      <c r="A15" s="8">
        <v>42127</v>
      </c>
      <c r="B15" s="9">
        <v>54.540351867675781</v>
      </c>
      <c r="C15" s="9">
        <v>50.746440887451172</v>
      </c>
      <c r="D15" s="9">
        <v>53.508632659912109</v>
      </c>
      <c r="E15" s="9">
        <v>55.505859375</v>
      </c>
      <c r="F15" s="9">
        <v>56.124889373779297</v>
      </c>
      <c r="G15" s="9">
        <v>56.524627685546875</v>
      </c>
      <c r="H15" s="9">
        <v>57.298274993896484</v>
      </c>
      <c r="I15" s="9">
        <v>57.879432678222656</v>
      </c>
      <c r="J15" s="9">
        <v>58.095596313476563</v>
      </c>
      <c r="K15" s="9">
        <v>55.792442321777344</v>
      </c>
      <c r="L15" s="9">
        <v>50.784877777099609</v>
      </c>
      <c r="M15" s="9">
        <v>7790.24755859375</v>
      </c>
      <c r="N15" s="9">
        <v>8951.1298828125</v>
      </c>
      <c r="O15" s="9">
        <v>53.031070709228516</v>
      </c>
      <c r="P15" s="9">
        <v>46.846607208251953</v>
      </c>
      <c r="Q15" s="9">
        <v>48.321842193603516</v>
      </c>
    </row>
    <row r="16" spans="1:17" x14ac:dyDescent="0.25">
      <c r="A16" s="8">
        <v>42128</v>
      </c>
      <c r="B16" s="9">
        <v>54.446636199951172</v>
      </c>
      <c r="C16" s="9">
        <v>50.682090759277344</v>
      </c>
      <c r="D16" s="9">
        <v>53.530738830566406</v>
      </c>
      <c r="E16" s="9">
        <v>55.341808319091797</v>
      </c>
      <c r="F16" s="9">
        <v>55.756439208984375</v>
      </c>
      <c r="G16" s="9">
        <v>56.075298309326172</v>
      </c>
      <c r="H16" s="9">
        <v>56.626995086669922</v>
      </c>
      <c r="I16" s="9">
        <v>57.115634918212891</v>
      </c>
      <c r="J16" s="9">
        <v>57.403556823730469</v>
      </c>
      <c r="K16" s="9">
        <v>53.671222686767578</v>
      </c>
      <c r="L16" s="9">
        <v>48.748466491699219</v>
      </c>
      <c r="M16" s="9">
        <v>7790.24755859375</v>
      </c>
      <c r="N16" s="9">
        <v>8978.6240234375</v>
      </c>
      <c r="O16" s="9">
        <v>52.647323608398437</v>
      </c>
      <c r="P16" s="9">
        <v>46.807746887207031</v>
      </c>
      <c r="Q16" s="9">
        <v>48.024452209472656</v>
      </c>
    </row>
    <row r="17" spans="1:17" x14ac:dyDescent="0.25">
      <c r="A17" s="8">
        <v>42129</v>
      </c>
      <c r="B17" s="9">
        <v>54.299755096435547</v>
      </c>
      <c r="C17" s="9">
        <v>50.634189605712891</v>
      </c>
      <c r="D17" s="9">
        <v>53.550304412841797</v>
      </c>
      <c r="E17" s="9">
        <v>55.369407653808594</v>
      </c>
      <c r="F17" s="9">
        <v>55.865474700927734</v>
      </c>
      <c r="G17" s="9">
        <v>56.208724975585937</v>
      </c>
      <c r="H17" s="9">
        <v>56.920169830322266</v>
      </c>
      <c r="I17" s="9">
        <v>57.5020751953125</v>
      </c>
      <c r="J17" s="9">
        <v>57.809246063232422</v>
      </c>
      <c r="K17" s="9">
        <v>55.148250579833984</v>
      </c>
      <c r="L17" s="9">
        <v>50.073188781738281</v>
      </c>
      <c r="M17" s="9">
        <v>7790.24755859375</v>
      </c>
      <c r="N17" s="9">
        <v>8976.1279296875</v>
      </c>
      <c r="O17" s="9">
        <v>52.873363494873047</v>
      </c>
      <c r="P17" s="9">
        <v>46.814201354980469</v>
      </c>
      <c r="Q17" s="9">
        <v>48.12237548828125</v>
      </c>
    </row>
    <row r="18" spans="1:17" x14ac:dyDescent="0.25">
      <c r="A18" s="8">
        <v>42130</v>
      </c>
      <c r="B18" s="9">
        <v>54.293361663818359</v>
      </c>
      <c r="C18" s="9">
        <v>49.936759948730469</v>
      </c>
      <c r="D18" s="9">
        <v>53.571098327636719</v>
      </c>
      <c r="E18" s="9">
        <v>55.139003753662109</v>
      </c>
      <c r="F18" s="9">
        <v>55.534400939941406</v>
      </c>
      <c r="G18" s="9">
        <v>55.822780609130859</v>
      </c>
      <c r="H18" s="9">
        <v>56.415340423583984</v>
      </c>
      <c r="I18" s="9">
        <v>56.945682525634766</v>
      </c>
      <c r="J18" s="9">
        <v>57.248447418212891</v>
      </c>
      <c r="K18" s="9">
        <v>54.429775238037109</v>
      </c>
      <c r="L18" s="9">
        <v>48.918712615966797</v>
      </c>
      <c r="M18" s="9">
        <v>7790.24755859375</v>
      </c>
      <c r="N18" s="9">
        <v>8948.8037109375</v>
      </c>
      <c r="O18" s="9">
        <v>52.589851379394531</v>
      </c>
      <c r="P18" s="9">
        <v>46.79986572265625</v>
      </c>
      <c r="Q18" s="9">
        <v>47.721206665039063</v>
      </c>
    </row>
    <row r="19" spans="1:17" x14ac:dyDescent="0.25">
      <c r="A19" s="8">
        <v>42131</v>
      </c>
      <c r="B19" s="9">
        <v>55.885387420654297</v>
      </c>
      <c r="C19" s="9">
        <v>50.515865325927734</v>
      </c>
      <c r="D19" s="9">
        <v>53.57672119140625</v>
      </c>
      <c r="E19" s="9">
        <v>55.377975463867187</v>
      </c>
      <c r="F19" s="9">
        <v>55.905906677246094</v>
      </c>
      <c r="G19" s="9">
        <v>56.336257934570313</v>
      </c>
      <c r="H19" s="9">
        <v>57.171089172363281</v>
      </c>
      <c r="I19" s="9">
        <v>57.824256896972656</v>
      </c>
      <c r="J19" s="9">
        <v>58.123805999755859</v>
      </c>
      <c r="K19" s="9">
        <v>56.292407989501953</v>
      </c>
      <c r="L19" s="9">
        <v>51.023319244384766</v>
      </c>
      <c r="M19" s="9">
        <v>7790.24755859375</v>
      </c>
      <c r="N19" s="9">
        <v>8935.89453125</v>
      </c>
      <c r="O19" s="9">
        <v>53.067554473876953</v>
      </c>
      <c r="P19" s="9">
        <v>46.840000152587891</v>
      </c>
      <c r="Q19" s="9">
        <v>48.219814300537109</v>
      </c>
    </row>
    <row r="20" spans="1:17" x14ac:dyDescent="0.25">
      <c r="A20" s="8">
        <v>42132</v>
      </c>
      <c r="B20" s="9">
        <v>55.903461456298828</v>
      </c>
      <c r="C20" s="9">
        <v>50.835853576660156</v>
      </c>
      <c r="D20" s="9">
        <v>53.594516754150391</v>
      </c>
      <c r="E20" s="9">
        <v>56.467605590820313</v>
      </c>
      <c r="F20" s="9">
        <v>56.862419128417969</v>
      </c>
      <c r="G20" s="9">
        <v>57.214962005615234</v>
      </c>
      <c r="H20" s="9">
        <v>57.979282379150391</v>
      </c>
      <c r="I20" s="9">
        <v>58.586544036865234</v>
      </c>
      <c r="J20" s="9">
        <v>58.850894927978516</v>
      </c>
      <c r="K20" s="9">
        <v>57.080844879150391</v>
      </c>
      <c r="L20" s="9">
        <v>51.703456878662109</v>
      </c>
      <c r="M20" s="9">
        <v>7790.24755859375</v>
      </c>
      <c r="N20" s="9">
        <v>8901.6533203125</v>
      </c>
      <c r="O20" s="9">
        <v>53.200935363769531</v>
      </c>
      <c r="P20" s="9">
        <v>46.885570526123047</v>
      </c>
      <c r="Q20" s="9">
        <v>48.382110595703125</v>
      </c>
    </row>
    <row r="21" spans="1:17" x14ac:dyDescent="0.25">
      <c r="A21" s="8">
        <v>42133</v>
      </c>
      <c r="B21" s="9">
        <v>55.955516815185547</v>
      </c>
      <c r="C21" s="9">
        <v>52.014236450195313</v>
      </c>
      <c r="D21" s="9">
        <v>53.617137908935547</v>
      </c>
      <c r="E21" s="9">
        <v>57.369186401367188</v>
      </c>
      <c r="F21" s="9">
        <v>58.251129150390625</v>
      </c>
      <c r="G21" s="9">
        <v>58.883865356445312</v>
      </c>
      <c r="H21" s="9">
        <v>60.151641845703125</v>
      </c>
      <c r="I21" s="9">
        <v>61.06097412109375</v>
      </c>
      <c r="J21" s="9">
        <v>61.395542144775391</v>
      </c>
      <c r="K21" s="9">
        <v>60.626300811767578</v>
      </c>
      <c r="L21" s="9">
        <v>55.125831604003906</v>
      </c>
      <c r="M21" s="9">
        <v>7790.24755859375</v>
      </c>
      <c r="N21" s="9">
        <v>8976.1943359375</v>
      </c>
      <c r="O21" s="9">
        <v>54.005973815917969</v>
      </c>
      <c r="P21" s="9">
        <v>46.954952239990234</v>
      </c>
      <c r="Q21" s="9">
        <v>49.230316162109375</v>
      </c>
    </row>
    <row r="22" spans="1:17" x14ac:dyDescent="0.25">
      <c r="A22" s="8">
        <v>42134</v>
      </c>
      <c r="B22" s="9">
        <v>56.071544647216797</v>
      </c>
      <c r="C22" s="9">
        <v>51.548053741455078</v>
      </c>
      <c r="D22" s="9">
        <v>53.643074035644531</v>
      </c>
      <c r="E22" s="9">
        <v>57.687786102294922</v>
      </c>
      <c r="F22" s="9">
        <v>58.433887481689453</v>
      </c>
      <c r="G22" s="9">
        <v>58.961257934570313</v>
      </c>
      <c r="H22" s="9">
        <v>60.219139099121094</v>
      </c>
      <c r="I22" s="9">
        <v>61.264251708984375</v>
      </c>
      <c r="J22" s="9">
        <v>61.703521728515625</v>
      </c>
      <c r="K22" s="9">
        <v>61.690914154052734</v>
      </c>
      <c r="L22" s="9">
        <v>55.063892364501953</v>
      </c>
      <c r="M22" s="9">
        <v>7790.24755859375</v>
      </c>
      <c r="N22" s="9">
        <v>8951.3037109375</v>
      </c>
      <c r="O22" s="9">
        <v>53.637615203857422</v>
      </c>
      <c r="P22" s="9">
        <v>46.936012268066406</v>
      </c>
      <c r="Q22" s="9">
        <v>48.815456390380859</v>
      </c>
    </row>
    <row r="23" spans="1:17" x14ac:dyDescent="0.25">
      <c r="A23" s="8">
        <v>42135</v>
      </c>
      <c r="B23" s="9">
        <v>56.042079925537109</v>
      </c>
      <c r="C23" s="9">
        <v>51.158111572265625</v>
      </c>
      <c r="D23" s="9">
        <v>53.667552947998047</v>
      </c>
      <c r="E23" s="9">
        <v>57.312255859375</v>
      </c>
      <c r="F23" s="9">
        <v>57.815994262695313</v>
      </c>
      <c r="G23" s="9">
        <v>58.163566589355469</v>
      </c>
      <c r="H23" s="9">
        <v>59.005294799804688</v>
      </c>
      <c r="I23" s="9">
        <v>59.819778442382813</v>
      </c>
      <c r="J23" s="9">
        <v>60.260898590087891</v>
      </c>
      <c r="K23" s="9">
        <v>58.589580535888672</v>
      </c>
      <c r="L23" s="9">
        <v>51.776599884033203</v>
      </c>
      <c r="M23" s="9">
        <v>7790.24755859375</v>
      </c>
      <c r="N23" s="9">
        <v>8897.5888671875</v>
      </c>
      <c r="O23" s="9">
        <v>53.174495697021484</v>
      </c>
      <c r="P23" s="9">
        <v>46.908535003662109</v>
      </c>
      <c r="Q23" s="9">
        <v>48.3929443359375</v>
      </c>
    </row>
    <row r="24" spans="1:17" x14ac:dyDescent="0.25">
      <c r="A24" s="8">
        <v>42136</v>
      </c>
      <c r="B24" s="9">
        <v>56.121128082275391</v>
      </c>
      <c r="C24" s="9">
        <v>51.941036224365234</v>
      </c>
      <c r="D24" s="9">
        <v>53.692405700683594</v>
      </c>
      <c r="E24" s="9">
        <v>57.515083312988281</v>
      </c>
      <c r="F24" s="9">
        <v>58.431251525878906</v>
      </c>
      <c r="G24" s="9">
        <v>59.064994812011719</v>
      </c>
      <c r="H24" s="9">
        <v>60.277408599853516</v>
      </c>
      <c r="I24" s="9">
        <v>61.291534423828125</v>
      </c>
      <c r="J24" s="9">
        <v>61.766880035400391</v>
      </c>
      <c r="K24" s="9">
        <v>60.777278900146484</v>
      </c>
      <c r="L24" s="9">
        <v>54.737522125244141</v>
      </c>
      <c r="M24" s="9">
        <v>7790.24755859375</v>
      </c>
      <c r="N24" s="9">
        <v>8815.7392578125</v>
      </c>
      <c r="O24" s="9">
        <v>53.931076049804688</v>
      </c>
      <c r="P24" s="9">
        <v>46.949382781982422</v>
      </c>
      <c r="Q24" s="9">
        <v>49.098178863525391</v>
      </c>
    </row>
    <row r="25" spans="1:17" x14ac:dyDescent="0.25">
      <c r="A25" s="8">
        <v>42137</v>
      </c>
      <c r="B25" s="9">
        <v>56.293170928955078</v>
      </c>
      <c r="C25" s="9">
        <v>52.104782104492187</v>
      </c>
      <c r="D25" s="9">
        <v>53.718845367431641</v>
      </c>
      <c r="E25" s="9">
        <v>57.893260955810547</v>
      </c>
      <c r="F25" s="9">
        <v>58.755958557128906</v>
      </c>
      <c r="G25" s="9">
        <v>59.370010375976563</v>
      </c>
      <c r="H25" s="9">
        <v>60.589138031005859</v>
      </c>
      <c r="I25" s="9">
        <v>61.722438812255859</v>
      </c>
      <c r="J25" s="9">
        <v>62.267185211181641</v>
      </c>
      <c r="K25" s="9">
        <v>62.131793975830078</v>
      </c>
      <c r="L25" s="9">
        <v>55.6312255859375</v>
      </c>
      <c r="M25" s="9">
        <v>7790.24755859375</v>
      </c>
      <c r="N25" s="9">
        <v>8677.322265625</v>
      </c>
      <c r="O25" s="9">
        <v>53.926742553710938</v>
      </c>
      <c r="P25" s="9">
        <v>46.983245849609375</v>
      </c>
      <c r="Q25" s="9">
        <v>49.11962890625</v>
      </c>
    </row>
    <row r="26" spans="1:17" x14ac:dyDescent="0.25">
      <c r="A26" s="8">
        <v>42138</v>
      </c>
      <c r="B26" s="9">
        <v>52.702613830566406</v>
      </c>
      <c r="C26" s="9">
        <v>50.600574493408203</v>
      </c>
      <c r="D26" s="9">
        <v>53.742919921875</v>
      </c>
      <c r="E26" s="9">
        <v>57.188407897949219</v>
      </c>
      <c r="F26" s="9">
        <v>57.931079864501953</v>
      </c>
      <c r="G26" s="9">
        <v>58.407127380371094</v>
      </c>
      <c r="H26" s="9">
        <v>59.407958984375</v>
      </c>
      <c r="I26" s="9">
        <v>60.336456298828125</v>
      </c>
      <c r="J26" s="9">
        <v>60.816162109375</v>
      </c>
      <c r="K26" s="9">
        <v>60.007472991943359</v>
      </c>
      <c r="L26" s="9">
        <v>52.978008270263672</v>
      </c>
      <c r="M26" s="9">
        <v>7790.24755859375</v>
      </c>
      <c r="N26" s="9">
        <v>8732.46484375</v>
      </c>
      <c r="O26" s="9">
        <v>53.229652404785156</v>
      </c>
      <c r="P26" s="9">
        <v>46.938755035400391</v>
      </c>
      <c r="Q26" s="9">
        <v>48.322776794433594</v>
      </c>
    </row>
    <row r="27" spans="1:17" x14ac:dyDescent="0.25">
      <c r="A27" s="8">
        <v>42139</v>
      </c>
      <c r="B27" s="9">
        <v>52.73333740234375</v>
      </c>
      <c r="C27" s="9">
        <v>50.419586181640625</v>
      </c>
      <c r="D27" s="9">
        <v>53.766525268554688</v>
      </c>
      <c r="E27" s="9">
        <v>54.862228393554687</v>
      </c>
      <c r="F27" s="9">
        <v>55.915813446044922</v>
      </c>
      <c r="G27" s="9">
        <v>56.530231475830078</v>
      </c>
      <c r="H27" s="9">
        <v>57.605941772460937</v>
      </c>
      <c r="I27" s="9">
        <v>58.689395904541016</v>
      </c>
      <c r="J27" s="9">
        <v>59.274833679199219</v>
      </c>
      <c r="K27" s="9">
        <v>58.700386047363281</v>
      </c>
      <c r="L27" s="9">
        <v>51.687129974365234</v>
      </c>
      <c r="M27" s="9">
        <v>7790.24755859375</v>
      </c>
      <c r="N27" s="9">
        <v>8631.3037109375</v>
      </c>
      <c r="O27" s="9">
        <v>53.170486450195313</v>
      </c>
      <c r="P27" s="9">
        <v>46.952178955078125</v>
      </c>
      <c r="Q27" s="9">
        <v>48.227180480957031</v>
      </c>
    </row>
    <row r="28" spans="1:17" x14ac:dyDescent="0.25">
      <c r="A28" s="8">
        <v>42140</v>
      </c>
      <c r="B28" s="9">
        <v>52.726345062255859</v>
      </c>
      <c r="C28" s="9">
        <v>49.859031677246094</v>
      </c>
      <c r="D28" s="9">
        <v>53.785476684570313</v>
      </c>
      <c r="E28" s="9">
        <v>53.868568420410156</v>
      </c>
      <c r="F28" s="9">
        <v>54.655467987060547</v>
      </c>
      <c r="G28" s="9">
        <v>55.133014678955078</v>
      </c>
      <c r="H28" s="9">
        <v>55.942062377929687</v>
      </c>
      <c r="I28" s="9">
        <v>56.803462982177734</v>
      </c>
      <c r="J28" s="9">
        <v>57.319969177246094</v>
      </c>
      <c r="K28" s="9">
        <v>56.055385589599609</v>
      </c>
      <c r="L28" s="9">
        <v>49.446846008300781</v>
      </c>
      <c r="M28" s="9">
        <v>7790.24755859375</v>
      </c>
      <c r="N28" s="9">
        <v>8651.9140625</v>
      </c>
      <c r="O28" s="9">
        <v>53.126880645751953</v>
      </c>
      <c r="P28" s="9">
        <v>46.971149444580078</v>
      </c>
      <c r="Q28" s="9">
        <v>48.053546905517578</v>
      </c>
    </row>
    <row r="29" spans="1:17" x14ac:dyDescent="0.25">
      <c r="A29" s="8">
        <v>42141</v>
      </c>
      <c r="B29" s="9">
        <v>52.742744445800781</v>
      </c>
      <c r="C29" s="9">
        <v>50.697048187255859</v>
      </c>
      <c r="D29" s="9">
        <v>53.803958892822266</v>
      </c>
      <c r="E29" s="9">
        <v>53.779991149902344</v>
      </c>
      <c r="F29" s="9">
        <v>54.419673919677734</v>
      </c>
      <c r="G29" s="9">
        <v>54.923904418945313</v>
      </c>
      <c r="H29" s="9">
        <v>55.747833251953125</v>
      </c>
      <c r="I29" s="9">
        <v>56.515308380126953</v>
      </c>
      <c r="J29" s="9">
        <v>56.941555023193359</v>
      </c>
      <c r="K29" s="9">
        <v>55.695110321044922</v>
      </c>
      <c r="L29" s="9">
        <v>50.196697235107422</v>
      </c>
      <c r="M29" s="9">
        <v>7790.24755859375</v>
      </c>
      <c r="N29" s="9">
        <v>8642.8095703125</v>
      </c>
      <c r="O29" s="9">
        <v>53.148433685302734</v>
      </c>
      <c r="P29" s="9">
        <v>46.968677520751953</v>
      </c>
      <c r="Q29" s="9">
        <v>48.255653381347656</v>
      </c>
    </row>
    <row r="30" spans="1:17" x14ac:dyDescent="0.25">
      <c r="A30" s="8">
        <v>42142</v>
      </c>
      <c r="B30" s="9">
        <v>52.761505126953125</v>
      </c>
      <c r="C30" s="9">
        <v>50.684364318847656</v>
      </c>
      <c r="D30" s="9">
        <v>53.823837280273438</v>
      </c>
      <c r="E30" s="9">
        <v>54.071079254150391</v>
      </c>
      <c r="F30" s="9">
        <v>54.663486480712891</v>
      </c>
      <c r="G30" s="9">
        <v>55.188388824462891</v>
      </c>
      <c r="H30" s="9">
        <v>56.189022064208984</v>
      </c>
      <c r="I30" s="9">
        <v>57.06939697265625</v>
      </c>
      <c r="J30" s="9">
        <v>57.487525939941406</v>
      </c>
      <c r="K30" s="9">
        <v>58.020206451416016</v>
      </c>
      <c r="L30" s="9">
        <v>52.409339904785156</v>
      </c>
      <c r="M30" s="9">
        <v>7790.24755859375</v>
      </c>
      <c r="N30" s="9">
        <v>8649.7294921875</v>
      </c>
      <c r="O30" s="9">
        <v>53.248580932617188</v>
      </c>
      <c r="P30" s="9">
        <v>46.984848022460938</v>
      </c>
      <c r="Q30" s="9">
        <v>48.286300659179688</v>
      </c>
    </row>
    <row r="31" spans="1:17" x14ac:dyDescent="0.25">
      <c r="A31" s="8">
        <v>42143</v>
      </c>
      <c r="B31" s="9">
        <v>52.679744720458984</v>
      </c>
      <c r="C31" s="9">
        <v>49.566555023193359</v>
      </c>
      <c r="D31" s="9">
        <v>53.833995819091797</v>
      </c>
      <c r="E31" s="9">
        <v>53.826030731201172</v>
      </c>
      <c r="F31" s="9">
        <v>54.319286346435547</v>
      </c>
      <c r="G31" s="9">
        <v>54.664669036865234</v>
      </c>
      <c r="H31" s="9">
        <v>55.383796691894531</v>
      </c>
      <c r="I31" s="9">
        <v>56.075576782226562</v>
      </c>
      <c r="J31" s="9">
        <v>56.420040130615234</v>
      </c>
      <c r="K31" s="9">
        <v>56.734882354736328</v>
      </c>
      <c r="L31" s="9">
        <v>50.281017303466797</v>
      </c>
      <c r="M31" s="9">
        <v>7790.24755859375</v>
      </c>
      <c r="N31" s="9">
        <v>8623.7392578125</v>
      </c>
      <c r="O31" s="9">
        <v>52.945735931396484</v>
      </c>
      <c r="P31" s="9">
        <v>46.983249664306641</v>
      </c>
      <c r="Q31" s="9">
        <v>47.838783264160156</v>
      </c>
    </row>
    <row r="32" spans="1:17" x14ac:dyDescent="0.25">
      <c r="A32" s="8">
        <v>42144</v>
      </c>
      <c r="B32" s="9">
        <v>52.654075622558594</v>
      </c>
      <c r="C32" s="9">
        <v>50.919406890869141</v>
      </c>
      <c r="D32" s="9">
        <v>53.845550537109375</v>
      </c>
      <c r="E32" s="9">
        <v>53.834873199462891</v>
      </c>
      <c r="F32" s="9">
        <v>54.647502899169922</v>
      </c>
      <c r="G32" s="9">
        <v>55.170879364013672</v>
      </c>
      <c r="H32" s="9">
        <v>56.007633209228516</v>
      </c>
      <c r="I32" s="9">
        <v>56.747909545898438</v>
      </c>
      <c r="J32" s="9">
        <v>57.116447448730469</v>
      </c>
      <c r="K32" s="9">
        <v>56.111473083496094</v>
      </c>
      <c r="L32" s="9">
        <v>50.638496398925781</v>
      </c>
      <c r="M32" s="9">
        <v>7790.24755859375</v>
      </c>
      <c r="N32" s="9">
        <v>8650.0302734375</v>
      </c>
      <c r="O32" s="9">
        <v>53.541831970214844</v>
      </c>
      <c r="P32" s="9">
        <v>47.049480438232422</v>
      </c>
      <c r="Q32" s="9">
        <v>48.580760955810547</v>
      </c>
    </row>
    <row r="33" spans="1:17" x14ac:dyDescent="0.25">
      <c r="A33" s="8">
        <v>42145</v>
      </c>
      <c r="B33" s="9">
        <v>52.695095062255859</v>
      </c>
      <c r="C33" s="9">
        <v>51.228141784667969</v>
      </c>
      <c r="D33" s="9">
        <v>53.868640899658203</v>
      </c>
      <c r="E33" s="9">
        <v>54.250732421875</v>
      </c>
      <c r="F33" s="9">
        <v>55.110881805419922</v>
      </c>
      <c r="G33" s="9">
        <v>55.7470703125</v>
      </c>
      <c r="H33" s="9">
        <v>56.872547149658203</v>
      </c>
      <c r="I33" s="9">
        <v>57.813251495361328</v>
      </c>
      <c r="J33" s="9">
        <v>58.253452301025391</v>
      </c>
      <c r="K33" s="9">
        <v>58.540496826171875</v>
      </c>
      <c r="L33" s="9">
        <v>53.132778167724609</v>
      </c>
      <c r="M33" s="9">
        <v>7790.24755859375</v>
      </c>
      <c r="N33" s="9">
        <v>8689.146484375</v>
      </c>
      <c r="O33" s="9">
        <v>53.788234710693359</v>
      </c>
      <c r="P33" s="9">
        <v>47.075973510742188</v>
      </c>
      <c r="Q33" s="9">
        <v>48.812835693359375</v>
      </c>
    </row>
    <row r="34" spans="1:17" x14ac:dyDescent="0.25">
      <c r="A34" s="8">
        <v>42146</v>
      </c>
      <c r="B34" s="9">
        <v>52.701656341552734</v>
      </c>
      <c r="C34" s="9">
        <v>51.706821441650391</v>
      </c>
      <c r="D34" s="9">
        <v>53.89154052734375</v>
      </c>
      <c r="E34" s="9">
        <v>54.521877288818359</v>
      </c>
      <c r="F34" s="9">
        <v>55.466716766357422</v>
      </c>
      <c r="G34" s="9">
        <v>56.133094787597656</v>
      </c>
      <c r="H34" s="9">
        <v>57.293827056884766</v>
      </c>
      <c r="I34" s="9">
        <v>58.332965850830078</v>
      </c>
      <c r="J34" s="9">
        <v>58.829360961914063</v>
      </c>
      <c r="K34" s="9">
        <v>59.078525543212891</v>
      </c>
      <c r="L34" s="9">
        <v>53.423992156982422</v>
      </c>
      <c r="M34" s="9">
        <v>7790.24755859375</v>
      </c>
      <c r="N34" s="9">
        <v>8676.578125</v>
      </c>
      <c r="O34" s="9">
        <v>53.908843994140625</v>
      </c>
      <c r="P34" s="9">
        <v>47.099338531494141</v>
      </c>
      <c r="Q34" s="9">
        <v>48.984359741210938</v>
      </c>
    </row>
    <row r="35" spans="1:17" x14ac:dyDescent="0.25">
      <c r="A35" s="8">
        <v>42147</v>
      </c>
      <c r="B35" s="9">
        <v>52.777149200439453</v>
      </c>
      <c r="C35" s="9">
        <v>52.153675079345703</v>
      </c>
      <c r="D35" s="9">
        <v>53.914852142333984</v>
      </c>
      <c r="E35" s="9">
        <v>54.860569000244141</v>
      </c>
      <c r="F35" s="9">
        <v>56.101089477539063</v>
      </c>
      <c r="G35" s="9">
        <v>56.953487396240234</v>
      </c>
      <c r="H35" s="9">
        <v>58.370040893554687</v>
      </c>
      <c r="I35" s="9">
        <v>59.611217498779297</v>
      </c>
      <c r="J35" s="9">
        <v>60.188388824462891</v>
      </c>
      <c r="K35" s="9">
        <v>61.459140777587891</v>
      </c>
      <c r="L35" s="9">
        <v>55.761562347412109</v>
      </c>
      <c r="M35" s="9">
        <v>7790.24755859375</v>
      </c>
      <c r="N35" s="9">
        <v>8633.55078125</v>
      </c>
      <c r="O35" s="9">
        <v>54.502223968505859</v>
      </c>
      <c r="P35" s="9">
        <v>47.159961700439453</v>
      </c>
      <c r="Q35" s="9">
        <v>49.563079833984375</v>
      </c>
    </row>
    <row r="36" spans="1:17" x14ac:dyDescent="0.25">
      <c r="A36" s="8">
        <v>42148</v>
      </c>
      <c r="B36" s="9">
        <v>52.677627563476563</v>
      </c>
      <c r="C36" s="9">
        <v>52.491836547851563</v>
      </c>
      <c r="D36" s="9">
        <v>53.939804077148438</v>
      </c>
      <c r="E36" s="9">
        <v>55.199668884277344</v>
      </c>
      <c r="F36" s="9">
        <v>56.4154052734375</v>
      </c>
      <c r="G36" s="9">
        <v>57.26763916015625</v>
      </c>
      <c r="H36" s="9">
        <v>58.860336303710937</v>
      </c>
      <c r="I36" s="9">
        <v>60.300601959228516</v>
      </c>
      <c r="J36" s="9">
        <v>60.963722229003906</v>
      </c>
      <c r="K36" s="9">
        <v>63.714321136474609</v>
      </c>
      <c r="L36" s="9">
        <v>57.492889404296875</v>
      </c>
      <c r="M36" s="9">
        <v>7790.24755859375</v>
      </c>
      <c r="N36" s="9">
        <v>8636.7607421875</v>
      </c>
      <c r="O36" s="9">
        <v>54.459686279296875</v>
      </c>
      <c r="P36" s="9">
        <v>47.168743133544922</v>
      </c>
      <c r="Q36" s="9">
        <v>49.484672546386719</v>
      </c>
    </row>
    <row r="37" spans="1:17" x14ac:dyDescent="0.25">
      <c r="A37" s="8">
        <v>42149</v>
      </c>
      <c r="B37" s="9">
        <v>51.852981567382813</v>
      </c>
      <c r="C37" s="9">
        <v>50.733726501464844</v>
      </c>
      <c r="D37" s="9">
        <v>53.466758728027344</v>
      </c>
      <c r="E37" s="9">
        <v>48.395614624023438</v>
      </c>
      <c r="F37" s="9">
        <v>49.145248413085938</v>
      </c>
      <c r="G37" s="9">
        <v>49.811058044433594</v>
      </c>
      <c r="H37" s="9">
        <v>50.692363739013672</v>
      </c>
      <c r="I37" s="9">
        <v>51.311363220214844</v>
      </c>
      <c r="J37" s="9">
        <v>51.630306243896484</v>
      </c>
      <c r="K37" s="9">
        <v>48.001167297363281</v>
      </c>
      <c r="L37" s="9">
        <v>49.154743194580078</v>
      </c>
      <c r="M37" s="9">
        <v>7790.24755859375</v>
      </c>
      <c r="N37" s="9">
        <v>8594.5595703125</v>
      </c>
      <c r="O37" s="9">
        <v>51.771797180175781</v>
      </c>
      <c r="P37" s="9">
        <v>46.990081787109375</v>
      </c>
      <c r="Q37" s="9">
        <v>48.6171875</v>
      </c>
    </row>
    <row r="38" spans="1:17" x14ac:dyDescent="0.25">
      <c r="A38" s="8">
        <v>42150</v>
      </c>
      <c r="B38" s="9">
        <v>51.870044708251953</v>
      </c>
      <c r="C38" s="9">
        <v>52.690067291259766</v>
      </c>
      <c r="D38" s="9">
        <v>53.491874694824219</v>
      </c>
      <c r="E38" s="9">
        <v>53.098312377929687</v>
      </c>
      <c r="F38" s="9">
        <v>53.796314239501953</v>
      </c>
      <c r="G38" s="9">
        <v>54.558837890625</v>
      </c>
      <c r="H38" s="9">
        <v>55.830554962158203</v>
      </c>
      <c r="I38" s="9">
        <v>56.766647338867188</v>
      </c>
      <c r="J38" s="9">
        <v>57.11517333984375</v>
      </c>
      <c r="K38" s="9">
        <v>58.611083984375</v>
      </c>
      <c r="L38" s="9">
        <v>56.319633483886719</v>
      </c>
      <c r="M38" s="9">
        <v>7790.24755859375</v>
      </c>
      <c r="N38" s="9">
        <v>8573.93359375</v>
      </c>
      <c r="O38" s="9">
        <v>54.013439178466797</v>
      </c>
      <c r="P38" s="9">
        <v>47.036464691162109</v>
      </c>
      <c r="Q38" s="9">
        <v>49.762237548828125</v>
      </c>
    </row>
    <row r="39" spans="1:17" x14ac:dyDescent="0.25">
      <c r="A39" s="8">
        <v>42151</v>
      </c>
      <c r="B39" s="9">
        <v>51.932758331298828</v>
      </c>
      <c r="C39" s="9">
        <v>51.728702545166016</v>
      </c>
      <c r="D39" s="9">
        <v>53.518684387207031</v>
      </c>
      <c r="E39" s="9">
        <v>54.364505767822266</v>
      </c>
      <c r="F39" s="9">
        <v>55.445362091064453</v>
      </c>
      <c r="G39" s="9">
        <v>56.151187896728516</v>
      </c>
      <c r="H39" s="9">
        <v>57.504631042480469</v>
      </c>
      <c r="I39" s="9">
        <v>58.669261932373047</v>
      </c>
      <c r="J39" s="9">
        <v>59.133049011230469</v>
      </c>
      <c r="K39" s="9">
        <v>62.111629486083984</v>
      </c>
      <c r="L39" s="9">
        <v>57.576137542724609</v>
      </c>
      <c r="M39" s="9">
        <v>7790.24755859375</v>
      </c>
      <c r="N39" s="9">
        <v>8548.4384765625</v>
      </c>
      <c r="O39" s="9">
        <v>53.937007904052734</v>
      </c>
      <c r="P39" s="9">
        <v>47.053112030029297</v>
      </c>
      <c r="Q39" s="9">
        <v>49.257045745849609</v>
      </c>
    </row>
    <row r="40" spans="1:17" x14ac:dyDescent="0.25">
      <c r="A40" s="8">
        <v>42152</v>
      </c>
      <c r="B40" s="9">
        <v>51.787162780761719</v>
      </c>
      <c r="C40" s="9">
        <v>53.249008178710937</v>
      </c>
      <c r="D40" s="9">
        <v>53.547012329101562</v>
      </c>
      <c r="E40" s="9">
        <v>54.598358154296875</v>
      </c>
      <c r="F40" s="9">
        <v>56.586311340332031</v>
      </c>
      <c r="G40" s="9">
        <v>57.550868988037109</v>
      </c>
      <c r="H40" s="9">
        <v>58.907745361328125</v>
      </c>
      <c r="I40" s="9">
        <v>60.181282043457031</v>
      </c>
      <c r="J40" s="9">
        <v>60.797985076904297</v>
      </c>
      <c r="K40" s="9">
        <v>60.855979919433594</v>
      </c>
      <c r="L40" s="9">
        <v>55.325733184814453</v>
      </c>
      <c r="M40" s="9">
        <v>7790.24755859375</v>
      </c>
      <c r="N40" s="9">
        <v>8519.78125</v>
      </c>
      <c r="O40" s="9">
        <v>55.280155181884766</v>
      </c>
      <c r="P40" s="9">
        <v>47.226787567138672</v>
      </c>
      <c r="Q40" s="9">
        <v>50.646438598632812</v>
      </c>
    </row>
    <row r="41" spans="1:17" x14ac:dyDescent="0.25">
      <c r="A41" s="8">
        <v>42153</v>
      </c>
      <c r="B41" s="9">
        <v>51.772186279296875</v>
      </c>
      <c r="C41" s="9">
        <v>51.134883880615234</v>
      </c>
      <c r="D41" s="9">
        <v>53.562770843505859</v>
      </c>
      <c r="E41" s="9">
        <v>54.220771789550781</v>
      </c>
      <c r="F41" s="9">
        <v>55.258186340332031</v>
      </c>
      <c r="G41" s="9">
        <v>55.996604919433594</v>
      </c>
      <c r="H41" s="9">
        <v>57.318958282470703</v>
      </c>
      <c r="I41" s="9">
        <v>58.67169189453125</v>
      </c>
      <c r="J41" s="9">
        <v>59.407623291015625</v>
      </c>
      <c r="K41" s="9">
        <v>61.078655242919922</v>
      </c>
      <c r="L41" s="9">
        <v>55.660732269287109</v>
      </c>
      <c r="M41" s="9">
        <v>7790.24755859375</v>
      </c>
      <c r="N41" s="9">
        <v>8503.2568359375</v>
      </c>
      <c r="O41" s="9">
        <v>53.467830657958984</v>
      </c>
      <c r="P41" s="9">
        <v>47.056137084960938</v>
      </c>
      <c r="Q41" s="9">
        <v>48.8028564453125</v>
      </c>
    </row>
    <row r="42" spans="1:17" x14ac:dyDescent="0.25">
      <c r="A42" s="8">
        <v>42154</v>
      </c>
      <c r="B42" s="9">
        <v>51.866909027099609</v>
      </c>
      <c r="C42" s="9">
        <v>51.868782043457031</v>
      </c>
      <c r="D42" s="9">
        <v>53.592281341552734</v>
      </c>
      <c r="E42" s="9">
        <v>54.103363037109375</v>
      </c>
      <c r="F42" s="9">
        <v>55.422966003417969</v>
      </c>
      <c r="G42" s="9">
        <v>56.311920166015625</v>
      </c>
      <c r="H42" s="9">
        <v>57.888233184814453</v>
      </c>
      <c r="I42" s="9">
        <v>59.358081817626953</v>
      </c>
      <c r="J42" s="9">
        <v>60.074665069580078</v>
      </c>
      <c r="K42" s="9">
        <v>63.449398040771484</v>
      </c>
      <c r="L42" s="9">
        <v>57.839202880859375</v>
      </c>
      <c r="M42" s="9">
        <v>7790.24755859375</v>
      </c>
      <c r="N42" s="9">
        <v>8511.3330078125</v>
      </c>
      <c r="O42" s="9">
        <v>54.006889343261719</v>
      </c>
      <c r="P42" s="9">
        <v>47.091018676757813</v>
      </c>
      <c r="Q42" s="9">
        <v>49.418571472167969</v>
      </c>
    </row>
    <row r="43" spans="1:17" x14ac:dyDescent="0.25">
      <c r="A43" s="8">
        <v>42155</v>
      </c>
      <c r="B43" s="9">
        <v>51.953323364257812</v>
      </c>
      <c r="C43" s="9">
        <v>52.974422454833984</v>
      </c>
      <c r="D43" s="9">
        <v>53.817394256591797</v>
      </c>
      <c r="E43" s="9">
        <v>54.554023742675781</v>
      </c>
      <c r="F43" s="9">
        <v>55.993328094482422</v>
      </c>
      <c r="G43" s="9">
        <v>57.000907897949219</v>
      </c>
      <c r="H43" s="9">
        <v>58.574970245361328</v>
      </c>
      <c r="I43" s="9">
        <v>60.028327941894531</v>
      </c>
      <c r="J43" s="9">
        <v>60.760211944580078</v>
      </c>
      <c r="K43" s="9">
        <v>62.383258819580078</v>
      </c>
      <c r="L43" s="9">
        <v>56.80816650390625</v>
      </c>
      <c r="M43" s="9">
        <v>7243.2470703125</v>
      </c>
      <c r="N43" s="9">
        <v>7887.2724609375</v>
      </c>
      <c r="O43" s="9">
        <v>55.348953247070313</v>
      </c>
      <c r="P43" s="9">
        <v>47.1259765625</v>
      </c>
      <c r="Q43" s="9">
        <v>49.841053009033203</v>
      </c>
    </row>
    <row r="44" spans="1:17" x14ac:dyDescent="0.25">
      <c r="A44" s="8">
        <v>42156</v>
      </c>
      <c r="B44" s="9">
        <v>52.008277893066406</v>
      </c>
      <c r="C44" s="9">
        <v>53.272651672363281</v>
      </c>
      <c r="D44" s="9">
        <v>53.887111663818359</v>
      </c>
      <c r="E44" s="9">
        <v>55.000755310058594</v>
      </c>
      <c r="F44" s="9">
        <v>56.593032836914063</v>
      </c>
      <c r="G44" s="9">
        <v>57.648422241210938</v>
      </c>
      <c r="H44" s="9">
        <v>59.208965301513672</v>
      </c>
      <c r="I44" s="9">
        <v>60.668315887451172</v>
      </c>
      <c r="J44" s="9">
        <v>61.433963775634766</v>
      </c>
      <c r="K44" s="9">
        <v>61.926052093505859</v>
      </c>
      <c r="L44" s="9">
        <v>56.604488372802734</v>
      </c>
      <c r="M44" s="9">
        <v>7243.2470703125</v>
      </c>
      <c r="N44" s="9">
        <v>7647.99951171875</v>
      </c>
      <c r="O44" s="9">
        <v>55.828483581542969</v>
      </c>
      <c r="P44" s="9">
        <v>47.165924072265625</v>
      </c>
      <c r="Q44" s="9">
        <v>50.222637176513672</v>
      </c>
    </row>
    <row r="45" spans="1:17" x14ac:dyDescent="0.25">
      <c r="A45" s="8">
        <v>42157</v>
      </c>
      <c r="B45" s="9">
        <v>51.748485565185547</v>
      </c>
      <c r="C45" s="9">
        <v>53.326408386230469</v>
      </c>
      <c r="D45" s="9">
        <v>53.971755981445313</v>
      </c>
      <c r="E45" s="9">
        <v>55.286495208740234</v>
      </c>
      <c r="F45" s="9">
        <v>56.725215911865234</v>
      </c>
      <c r="G45" s="9">
        <v>57.796703338623047</v>
      </c>
      <c r="H45" s="9">
        <v>59.5394287109375</v>
      </c>
      <c r="I45" s="9">
        <v>61.170307159423828</v>
      </c>
      <c r="J45" s="9">
        <v>62.03253173828125</v>
      </c>
      <c r="K45" s="9">
        <v>64.029953002929688</v>
      </c>
      <c r="L45" s="9">
        <v>58.896308898925781</v>
      </c>
      <c r="M45" s="9">
        <v>7243.2470703125</v>
      </c>
      <c r="N45" s="9">
        <v>7593.34033203125</v>
      </c>
      <c r="O45" s="9">
        <v>55.484317779541016</v>
      </c>
      <c r="P45" s="9">
        <v>47.178886413574219</v>
      </c>
      <c r="Q45" s="9">
        <v>49.978404998779297</v>
      </c>
    </row>
    <row r="46" spans="1:17" x14ac:dyDescent="0.25">
      <c r="A46" s="8">
        <v>42158</v>
      </c>
      <c r="B46" s="9">
        <v>51.823902130126953</v>
      </c>
      <c r="C46" s="9">
        <v>53.345062255859375</v>
      </c>
      <c r="D46" s="9">
        <v>54.047882080078125</v>
      </c>
      <c r="E46" s="9">
        <v>55.355018615722656</v>
      </c>
      <c r="F46" s="9">
        <v>57.208221435546875</v>
      </c>
      <c r="G46" s="9">
        <v>58.354190826416016</v>
      </c>
      <c r="H46" s="9">
        <v>60.109661102294922</v>
      </c>
      <c r="I46" s="9">
        <v>61.751796722412109</v>
      </c>
      <c r="J46" s="9">
        <v>62.612407684326172</v>
      </c>
      <c r="K46" s="9">
        <v>64.898857116699219</v>
      </c>
      <c r="L46" s="9">
        <v>59.078937530517578</v>
      </c>
      <c r="M46" s="9">
        <v>7243.2470703125</v>
      </c>
      <c r="N46" s="9">
        <v>7564.771484375</v>
      </c>
      <c r="O46" s="9">
        <v>56.313404083251953</v>
      </c>
      <c r="P46" s="9">
        <v>47.236343383789063</v>
      </c>
      <c r="Q46" s="9">
        <v>50.569766998291016</v>
      </c>
    </row>
    <row r="47" spans="1:17" x14ac:dyDescent="0.25">
      <c r="A47" s="8">
        <v>42159</v>
      </c>
      <c r="B47" s="9">
        <v>51.894153594970703</v>
      </c>
      <c r="C47" s="9">
        <v>53.570766448974609</v>
      </c>
      <c r="D47" s="9">
        <v>54.134525299072266</v>
      </c>
      <c r="E47" s="9">
        <v>55.517410278320312</v>
      </c>
      <c r="F47" s="9">
        <v>57.53033447265625</v>
      </c>
      <c r="G47" s="9">
        <v>58.737617492675781</v>
      </c>
      <c r="H47" s="9">
        <v>60.594924926757813</v>
      </c>
      <c r="I47" s="9">
        <v>62.35491943359375</v>
      </c>
      <c r="J47" s="9">
        <v>63.27197265625</v>
      </c>
      <c r="K47" s="9">
        <v>66.450180053710938</v>
      </c>
      <c r="L47" s="9">
        <v>60.374214172363281</v>
      </c>
      <c r="M47" s="9">
        <v>7243.2470703125</v>
      </c>
      <c r="N47" s="9">
        <v>7553.013671875</v>
      </c>
      <c r="O47" s="9">
        <v>56.794692993164063</v>
      </c>
      <c r="P47" s="9">
        <v>47.289520263671875</v>
      </c>
      <c r="Q47" s="9">
        <v>50.950031280517578</v>
      </c>
    </row>
    <row r="48" spans="1:17" x14ac:dyDescent="0.25">
      <c r="A48" s="8">
        <v>42160</v>
      </c>
      <c r="B48" s="9">
        <v>51.940765380859375</v>
      </c>
      <c r="C48" s="9">
        <v>53.751010894775391</v>
      </c>
      <c r="D48" s="9">
        <v>54.172214508056641</v>
      </c>
      <c r="E48" s="9">
        <v>55.647182464599609</v>
      </c>
      <c r="F48" s="9">
        <v>57.520050048828125</v>
      </c>
      <c r="G48" s="9">
        <v>58.773479461669922</v>
      </c>
      <c r="H48" s="9">
        <v>60.616924285888672</v>
      </c>
      <c r="I48" s="9">
        <v>62.402793884277344</v>
      </c>
      <c r="J48" s="9">
        <v>63.360538482666016</v>
      </c>
      <c r="K48" s="9">
        <v>65.682899475097656</v>
      </c>
      <c r="L48" s="9">
        <v>59.623050689697266</v>
      </c>
      <c r="M48" s="9">
        <v>7243.2470703125</v>
      </c>
      <c r="N48" s="9">
        <v>7536.67529296875</v>
      </c>
      <c r="O48" s="9">
        <v>56.568168640136719</v>
      </c>
      <c r="P48" s="9">
        <v>47.260936737060547</v>
      </c>
      <c r="Q48" s="9">
        <v>50.972183227539062</v>
      </c>
    </row>
    <row r="49" spans="1:17" x14ac:dyDescent="0.25">
      <c r="A49" s="8">
        <v>42161</v>
      </c>
      <c r="B49" s="9">
        <v>51.998264312744141</v>
      </c>
      <c r="C49" s="9">
        <v>53.660701751708984</v>
      </c>
      <c r="D49" s="9">
        <v>54.276512145996094</v>
      </c>
      <c r="E49" s="9">
        <v>55.737289428710938</v>
      </c>
      <c r="F49" s="9">
        <v>57.556602478027344</v>
      </c>
      <c r="G49" s="9">
        <v>58.809604644775391</v>
      </c>
      <c r="H49" s="9">
        <v>60.65472412109375</v>
      </c>
      <c r="I49" s="9">
        <v>62.440044403076172</v>
      </c>
      <c r="J49" s="9">
        <v>63.408424377441406</v>
      </c>
      <c r="K49" s="9">
        <v>65.722679138183594</v>
      </c>
      <c r="L49" s="9">
        <v>59.787162780761719</v>
      </c>
      <c r="M49" s="9">
        <v>7243.2470703125</v>
      </c>
      <c r="N49" s="9">
        <v>7525.9111328125</v>
      </c>
      <c r="O49" s="9">
        <v>56.474323272705078</v>
      </c>
      <c r="P49" s="9">
        <v>47.262443542480469</v>
      </c>
      <c r="Q49" s="9">
        <v>50.948230743408203</v>
      </c>
    </row>
    <row r="50" spans="1:17" x14ac:dyDescent="0.25">
      <c r="A50" s="8">
        <v>42162</v>
      </c>
      <c r="B50" s="9">
        <v>51.753902435302734</v>
      </c>
      <c r="C50" s="9">
        <v>53.796138763427734</v>
      </c>
      <c r="D50" s="9">
        <v>54.378971099853516</v>
      </c>
      <c r="E50" s="9">
        <v>55.869155883789063</v>
      </c>
      <c r="F50" s="9">
        <v>57.771747589111328</v>
      </c>
      <c r="G50" s="9">
        <v>59.049114227294922</v>
      </c>
      <c r="H50" s="9">
        <v>60.936752319335937</v>
      </c>
      <c r="I50" s="9">
        <v>62.77862548828125</v>
      </c>
      <c r="J50" s="9">
        <v>63.758918762207031</v>
      </c>
      <c r="K50" s="9">
        <v>66.527359008789063</v>
      </c>
      <c r="L50" s="9">
        <v>60.534687042236328</v>
      </c>
      <c r="M50" s="9">
        <v>7243.2470703125</v>
      </c>
      <c r="N50" s="9">
        <v>7520.44677734375</v>
      </c>
      <c r="O50" s="9">
        <v>56.710113525390625</v>
      </c>
      <c r="P50" s="9">
        <v>47.301410675048828</v>
      </c>
      <c r="Q50" s="9">
        <v>51.161163330078125</v>
      </c>
    </row>
    <row r="51" spans="1:17" x14ac:dyDescent="0.25">
      <c r="A51" s="8">
        <v>42163</v>
      </c>
      <c r="B51" s="9">
        <v>51.884262084960938</v>
      </c>
      <c r="C51" s="9">
        <v>54.100593566894531</v>
      </c>
      <c r="D51" s="9">
        <v>54.486965179443359</v>
      </c>
      <c r="E51" s="9">
        <v>55.829559326171875</v>
      </c>
      <c r="F51" s="9">
        <v>57.825901031494141</v>
      </c>
      <c r="G51" s="9">
        <v>59.055206298828125</v>
      </c>
      <c r="H51" s="9">
        <v>60.769191741943359</v>
      </c>
      <c r="I51" s="9">
        <v>62.477077484130859</v>
      </c>
      <c r="J51" s="9">
        <v>63.417320251464844</v>
      </c>
      <c r="K51" s="9">
        <v>64.820449829101563</v>
      </c>
      <c r="L51" s="9">
        <v>58.707523345947266</v>
      </c>
      <c r="M51" s="9">
        <v>7243.2470703125</v>
      </c>
      <c r="N51" s="9">
        <v>7502.8828125</v>
      </c>
      <c r="O51" s="9">
        <v>56.905429840087891</v>
      </c>
      <c r="P51" s="9">
        <v>47.342563629150391</v>
      </c>
      <c r="Q51" s="9">
        <v>51.400707244873047</v>
      </c>
    </row>
    <row r="52" spans="1:17" x14ac:dyDescent="0.25">
      <c r="A52" s="8">
        <v>42164</v>
      </c>
      <c r="B52" s="9">
        <v>51.870590209960938</v>
      </c>
      <c r="C52" s="9">
        <v>53.527503967285156</v>
      </c>
      <c r="D52" s="9">
        <v>54.576103210449219</v>
      </c>
      <c r="E52" s="9">
        <v>55.500232696533203</v>
      </c>
      <c r="F52" s="9">
        <v>57.104381561279297</v>
      </c>
      <c r="G52" s="9">
        <v>58.174755096435547</v>
      </c>
      <c r="H52" s="9">
        <v>59.708938598632813</v>
      </c>
      <c r="I52" s="9">
        <v>61.253189086914063</v>
      </c>
      <c r="J52" s="9">
        <v>62.1463623046875</v>
      </c>
      <c r="K52" s="9">
        <v>62.431598663330078</v>
      </c>
      <c r="L52" s="9">
        <v>56.943107604980469</v>
      </c>
      <c r="M52" s="9">
        <v>7243.2470703125</v>
      </c>
      <c r="N52" s="9">
        <v>7513.32177734375</v>
      </c>
      <c r="O52" s="9">
        <v>55.908561706542969</v>
      </c>
      <c r="P52" s="9">
        <v>47.277641296386719</v>
      </c>
      <c r="Q52" s="9">
        <v>50.619247436523438</v>
      </c>
    </row>
    <row r="53" spans="1:17" x14ac:dyDescent="0.25">
      <c r="A53" s="8">
        <v>42165</v>
      </c>
      <c r="B53" s="9">
        <v>51.865024566650391</v>
      </c>
      <c r="C53" s="9">
        <v>53.157741546630859</v>
      </c>
      <c r="D53" s="9">
        <v>54.684616088867188</v>
      </c>
      <c r="E53" s="9">
        <v>55.386394500732422</v>
      </c>
      <c r="F53" s="9">
        <v>57.351688385009766</v>
      </c>
      <c r="G53" s="9">
        <v>58.368026733398437</v>
      </c>
      <c r="H53" s="9">
        <v>59.788490295410156</v>
      </c>
      <c r="I53" s="9">
        <v>61.183807373046875</v>
      </c>
      <c r="J53" s="9">
        <v>61.976009368896484</v>
      </c>
      <c r="K53" s="9">
        <v>62.556068420410156</v>
      </c>
      <c r="L53" s="9">
        <v>57.187732696533203</v>
      </c>
      <c r="M53" s="9">
        <v>7243.2470703125</v>
      </c>
      <c r="N53" s="9">
        <v>7490.6337890625</v>
      </c>
      <c r="O53" s="9">
        <v>56.734966278076172</v>
      </c>
      <c r="P53" s="9">
        <v>47.400485992431641</v>
      </c>
      <c r="Q53" s="9">
        <v>51.121047973632812</v>
      </c>
    </row>
    <row r="54" spans="1:17" x14ac:dyDescent="0.25">
      <c r="A54" s="8">
        <v>42166</v>
      </c>
      <c r="B54" s="9">
        <v>51.890251159667969</v>
      </c>
      <c r="C54" s="9">
        <v>53.138408660888672</v>
      </c>
      <c r="D54" s="9">
        <v>54.804332733154297</v>
      </c>
      <c r="E54" s="9">
        <v>55.229755401611328</v>
      </c>
      <c r="F54" s="9">
        <v>56.795906066894531</v>
      </c>
      <c r="G54" s="9">
        <v>57.784332275390625</v>
      </c>
      <c r="H54" s="9">
        <v>59.172565460205078</v>
      </c>
      <c r="I54" s="9">
        <v>60.595191955566406</v>
      </c>
      <c r="J54" s="9">
        <v>61.419113159179687</v>
      </c>
      <c r="K54" s="9">
        <v>61.621177673339844</v>
      </c>
      <c r="L54" s="9">
        <v>56.708103179931641</v>
      </c>
      <c r="M54" s="9">
        <v>7243.2470703125</v>
      </c>
      <c r="N54" s="9">
        <v>7443.24267578125</v>
      </c>
      <c r="O54" s="9">
        <v>55.875438690185547</v>
      </c>
      <c r="P54" s="9">
        <v>47.3255615234375</v>
      </c>
      <c r="Q54" s="9">
        <v>50.561672210693359</v>
      </c>
    </row>
    <row r="55" spans="1:17" x14ac:dyDescent="0.25">
      <c r="A55" s="8">
        <v>42167</v>
      </c>
      <c r="B55" s="9">
        <v>51.907459259033203</v>
      </c>
      <c r="C55" s="9">
        <v>52.816749572753906</v>
      </c>
      <c r="D55" s="9">
        <v>54.921947479248047</v>
      </c>
      <c r="E55" s="9">
        <v>55.117267608642578</v>
      </c>
      <c r="F55" s="9">
        <v>56.383121490478516</v>
      </c>
      <c r="G55" s="9">
        <v>57.306415557861328</v>
      </c>
      <c r="H55" s="9">
        <v>58.729648590087891</v>
      </c>
      <c r="I55" s="9">
        <v>60.143035888671875</v>
      </c>
      <c r="J55" s="9">
        <v>60.955059051513672</v>
      </c>
      <c r="K55" s="9">
        <v>62.222354888916016</v>
      </c>
      <c r="L55" s="9">
        <v>57.560539245605469</v>
      </c>
      <c r="M55" s="9">
        <v>7243.2470703125</v>
      </c>
      <c r="N55" s="9">
        <v>7454.8671875</v>
      </c>
      <c r="O55" s="9">
        <v>55.201213836669922</v>
      </c>
      <c r="P55" s="9">
        <v>47.275772094726563</v>
      </c>
      <c r="Q55" s="9">
        <v>50.017173767089844</v>
      </c>
    </row>
    <row r="56" spans="1:17" x14ac:dyDescent="0.25">
      <c r="A56" s="8">
        <v>42168</v>
      </c>
      <c r="B56" s="9">
        <v>51.791252136230469</v>
      </c>
      <c r="C56" s="9">
        <v>52.795101165771484</v>
      </c>
      <c r="D56" s="9">
        <v>55.028453826904297</v>
      </c>
      <c r="E56" s="9">
        <v>55.154632568359375</v>
      </c>
      <c r="F56" s="9">
        <v>56.422676086425781</v>
      </c>
      <c r="G56" s="9">
        <v>57.388351440429688</v>
      </c>
      <c r="H56" s="9">
        <v>58.929805755615234</v>
      </c>
      <c r="I56" s="9">
        <v>60.433486938476562</v>
      </c>
      <c r="J56" s="9">
        <v>61.249610900878906</v>
      </c>
      <c r="K56" s="9">
        <v>64.452255249023438</v>
      </c>
      <c r="L56" s="9">
        <v>59.733306884765625</v>
      </c>
      <c r="M56" s="9">
        <v>7243.2470703125</v>
      </c>
      <c r="N56" s="9">
        <v>7440.6591796875</v>
      </c>
      <c r="O56" s="9">
        <v>55.292190551757813</v>
      </c>
      <c r="P56" s="9">
        <v>47.287883758544922</v>
      </c>
      <c r="Q56" s="9">
        <v>50.111473083496094</v>
      </c>
    </row>
    <row r="57" spans="1:17" x14ac:dyDescent="0.25">
      <c r="A57" s="8">
        <v>42169</v>
      </c>
      <c r="B57" s="9">
        <v>51.853004455566406</v>
      </c>
      <c r="C57" s="9">
        <v>53.698589324951172</v>
      </c>
      <c r="D57" s="9">
        <v>55.142997741699219</v>
      </c>
      <c r="E57" s="9">
        <v>55.309074401855469</v>
      </c>
      <c r="F57" s="9">
        <v>56.726078033447266</v>
      </c>
      <c r="G57" s="9">
        <v>57.765182495117188</v>
      </c>
      <c r="H57" s="9">
        <v>59.405666351318359</v>
      </c>
      <c r="I57" s="9">
        <v>61.004547119140625</v>
      </c>
      <c r="J57" s="9">
        <v>61.863800048828125</v>
      </c>
      <c r="K57" s="9">
        <v>65.14227294921875</v>
      </c>
      <c r="L57" s="9">
        <v>60.379402160644531</v>
      </c>
      <c r="M57" s="9">
        <v>7243.2470703125</v>
      </c>
      <c r="N57" s="9">
        <v>7438.86328125</v>
      </c>
      <c r="O57" s="9">
        <v>55.714191436767578</v>
      </c>
      <c r="P57" s="9">
        <v>47.339969635009766</v>
      </c>
      <c r="Q57" s="9">
        <v>50.529956817626953</v>
      </c>
    </row>
    <row r="58" spans="1:17" x14ac:dyDescent="0.25">
      <c r="A58" s="8">
        <v>42170</v>
      </c>
      <c r="B58" s="9">
        <v>51.939949035644531</v>
      </c>
      <c r="C58" s="9">
        <v>54.858863830566406</v>
      </c>
      <c r="D58" s="9">
        <v>55.28717041015625</v>
      </c>
      <c r="E58" s="9">
        <v>55.73455810546875</v>
      </c>
      <c r="F58" s="9">
        <v>57.644924163818359</v>
      </c>
      <c r="G58" s="9">
        <v>58.857810974121094</v>
      </c>
      <c r="H58" s="9">
        <v>60.601879119873047</v>
      </c>
      <c r="I58" s="9">
        <v>62.285762786865234</v>
      </c>
      <c r="J58" s="9">
        <v>63.204227447509766</v>
      </c>
      <c r="K58" s="9">
        <v>65.726066589355469</v>
      </c>
      <c r="L58" s="9">
        <v>61.058116912841797</v>
      </c>
      <c r="M58" s="9">
        <v>7243.2470703125</v>
      </c>
      <c r="N58" s="9">
        <v>7413.7431640625</v>
      </c>
      <c r="O58" s="9">
        <v>57.036449432373047</v>
      </c>
      <c r="P58" s="9">
        <v>47.473724365234375</v>
      </c>
      <c r="Q58" s="9">
        <v>51.676338195800781</v>
      </c>
    </row>
    <row r="59" spans="1:17" x14ac:dyDescent="0.25">
      <c r="A59" s="8">
        <v>42171</v>
      </c>
      <c r="B59" s="9">
        <v>51.996910095214844</v>
      </c>
      <c r="C59" s="9">
        <v>54.508510589599609</v>
      </c>
      <c r="D59" s="9">
        <v>55.421512603759766</v>
      </c>
      <c r="E59" s="9">
        <v>56.144134521484375</v>
      </c>
      <c r="F59" s="9">
        <v>58.076862335205078</v>
      </c>
      <c r="G59" s="9">
        <v>59.358074188232422</v>
      </c>
      <c r="H59" s="9">
        <v>61.17822265625</v>
      </c>
      <c r="I59" s="9">
        <v>62.958187103271484</v>
      </c>
      <c r="J59" s="9">
        <v>63.952243804931641</v>
      </c>
      <c r="K59" s="9">
        <v>67.070030212402344</v>
      </c>
      <c r="L59" s="9">
        <v>62.108497619628906</v>
      </c>
      <c r="M59" s="9">
        <v>7243.2470703125</v>
      </c>
      <c r="N59" s="9">
        <v>7396.57421875</v>
      </c>
      <c r="O59" s="9">
        <v>57.229000091552734</v>
      </c>
      <c r="P59" s="9">
        <v>47.492820739746094</v>
      </c>
      <c r="Q59" s="9">
        <v>51.9190673828125</v>
      </c>
    </row>
    <row r="60" spans="1:17" x14ac:dyDescent="0.25">
      <c r="A60" s="8">
        <v>42172</v>
      </c>
      <c r="B60" s="9">
        <v>51.957538604736328</v>
      </c>
      <c r="C60" s="9">
        <v>54.214862823486328</v>
      </c>
      <c r="D60" s="9">
        <v>55.564937591552734</v>
      </c>
      <c r="E60" s="9">
        <v>56.028938293457031</v>
      </c>
      <c r="F60" s="9">
        <v>57.595024108886719</v>
      </c>
      <c r="G60" s="9">
        <v>58.738552093505859</v>
      </c>
      <c r="H60" s="9">
        <v>60.382553100585938</v>
      </c>
      <c r="I60" s="9">
        <v>62.060825347900391</v>
      </c>
      <c r="J60" s="9">
        <v>63.042190551757813</v>
      </c>
      <c r="K60" s="9">
        <v>65.261344909667969</v>
      </c>
      <c r="L60" s="9">
        <v>60.224018096923828</v>
      </c>
      <c r="M60" s="9">
        <v>7243.2470703125</v>
      </c>
      <c r="N60" s="9">
        <v>7380.544921875</v>
      </c>
      <c r="O60" s="9">
        <v>56.218414306640625</v>
      </c>
      <c r="P60" s="9">
        <v>47.415248870849609</v>
      </c>
      <c r="Q60" s="9">
        <v>51.146217346191406</v>
      </c>
    </row>
    <row r="61" spans="1:17" x14ac:dyDescent="0.25">
      <c r="A61" s="8">
        <v>42173</v>
      </c>
      <c r="B61" s="9">
        <v>51.841957092285156</v>
      </c>
      <c r="C61" s="9">
        <v>53.845821380615234</v>
      </c>
      <c r="D61" s="9">
        <v>55.724143981933594</v>
      </c>
      <c r="E61" s="9">
        <v>55.828487396240234</v>
      </c>
      <c r="F61" s="9">
        <v>57.487586975097656</v>
      </c>
      <c r="G61" s="9">
        <v>58.579425811767578</v>
      </c>
      <c r="H61" s="9">
        <v>60.097801208496094</v>
      </c>
      <c r="I61" s="9">
        <v>61.643177032470703</v>
      </c>
      <c r="J61" s="9">
        <v>62.550971984863281</v>
      </c>
      <c r="K61" s="9">
        <v>64.022361755371094</v>
      </c>
      <c r="L61" s="9">
        <v>59.299125671386719</v>
      </c>
      <c r="M61" s="9">
        <v>7243.2470703125</v>
      </c>
      <c r="N61" s="9">
        <v>7361.87890625</v>
      </c>
      <c r="O61" s="9">
        <v>56.366497039794922</v>
      </c>
      <c r="P61" s="9">
        <v>47.460441589355469</v>
      </c>
      <c r="Q61" s="9">
        <v>51.210391998291016</v>
      </c>
    </row>
    <row r="62" spans="1:17" x14ac:dyDescent="0.25">
      <c r="A62" s="8">
        <v>42174</v>
      </c>
      <c r="B62" s="9">
        <v>51.868125915527344</v>
      </c>
      <c r="C62" s="9">
        <v>53.269527435302734</v>
      </c>
      <c r="D62" s="9">
        <v>55.851177215576172</v>
      </c>
      <c r="E62" s="9">
        <v>55.61431884765625</v>
      </c>
      <c r="F62" s="9">
        <v>57.045963287353516</v>
      </c>
      <c r="G62" s="9">
        <v>58.034847259521484</v>
      </c>
      <c r="H62" s="9">
        <v>59.485065460205078</v>
      </c>
      <c r="I62" s="9">
        <v>60.972721099853516</v>
      </c>
      <c r="J62" s="9">
        <v>61.855216979980469</v>
      </c>
      <c r="K62" s="9">
        <v>64.022819519042969</v>
      </c>
      <c r="L62" s="9">
        <v>59.607204437255859</v>
      </c>
      <c r="M62" s="9">
        <v>7243.2470703125</v>
      </c>
      <c r="N62" s="9">
        <v>7354.51513671875</v>
      </c>
      <c r="O62" s="9">
        <v>55.853748321533203</v>
      </c>
      <c r="P62" s="9">
        <v>47.433723449707031</v>
      </c>
      <c r="Q62" s="9">
        <v>50.711921691894531</v>
      </c>
    </row>
    <row r="63" spans="1:17" x14ac:dyDescent="0.25">
      <c r="A63" s="8">
        <v>42175</v>
      </c>
      <c r="B63" s="9">
        <v>51.847248077392578</v>
      </c>
      <c r="C63" s="9">
        <v>52.979904174804688</v>
      </c>
      <c r="D63" s="9">
        <v>55.958049774169922</v>
      </c>
      <c r="E63" s="9">
        <v>55.414058685302734</v>
      </c>
      <c r="F63" s="9">
        <v>56.714809417724609</v>
      </c>
      <c r="G63" s="9">
        <v>57.627983093261719</v>
      </c>
      <c r="H63" s="9">
        <v>59.015041351318359</v>
      </c>
      <c r="I63" s="9">
        <v>60.451160430908203</v>
      </c>
      <c r="J63" s="9">
        <v>61.292613983154297</v>
      </c>
      <c r="K63" s="9">
        <v>64.080368041992188</v>
      </c>
      <c r="L63" s="9">
        <v>59.936286926269531</v>
      </c>
      <c r="M63" s="9">
        <v>7243.2470703125</v>
      </c>
      <c r="N63" s="9">
        <v>7343.14990234375</v>
      </c>
      <c r="O63" s="9">
        <v>55.579303741455078</v>
      </c>
      <c r="P63" s="9">
        <v>47.431907653808594</v>
      </c>
      <c r="Q63" s="9">
        <v>50.423091888427734</v>
      </c>
    </row>
    <row r="64" spans="1:17" x14ac:dyDescent="0.25">
      <c r="A64" s="8">
        <v>42176</v>
      </c>
      <c r="B64" s="9">
        <v>51.872074127197266</v>
      </c>
      <c r="C64" s="9">
        <v>52.817253112792969</v>
      </c>
      <c r="D64" s="9">
        <v>56.063041687011719</v>
      </c>
      <c r="E64" s="9">
        <v>55.226085662841797</v>
      </c>
      <c r="F64" s="9">
        <v>56.346534729003906</v>
      </c>
      <c r="G64" s="9">
        <v>57.193222045898438</v>
      </c>
      <c r="H64" s="9">
        <v>58.513420104980469</v>
      </c>
      <c r="I64" s="9">
        <v>59.882087707519531</v>
      </c>
      <c r="J64" s="9">
        <v>60.686969757080078</v>
      </c>
      <c r="K64" s="9">
        <v>63.303699493408203</v>
      </c>
      <c r="L64" s="9">
        <v>59.483768463134766</v>
      </c>
      <c r="M64" s="9">
        <v>7243.2470703125</v>
      </c>
      <c r="N64" s="9">
        <v>7332.0107421875</v>
      </c>
      <c r="O64" s="9">
        <v>55.199211120605469</v>
      </c>
      <c r="P64" s="9">
        <v>47.414642333984375</v>
      </c>
      <c r="Q64" s="9">
        <v>50.110591888427734</v>
      </c>
    </row>
    <row r="65" spans="1:17" x14ac:dyDescent="0.25">
      <c r="A65" s="8">
        <v>42177</v>
      </c>
      <c r="B65" s="9">
        <v>51.795318603515625</v>
      </c>
      <c r="C65" s="9">
        <v>53.046337127685547</v>
      </c>
      <c r="D65" s="9">
        <v>56.16815185546875</v>
      </c>
      <c r="E65" s="9">
        <v>55.082118988037109</v>
      </c>
      <c r="F65" s="9">
        <v>56.347057342529297</v>
      </c>
      <c r="G65" s="9">
        <v>57.145008087158203</v>
      </c>
      <c r="H65" s="9">
        <v>58.234298706054688</v>
      </c>
      <c r="I65" s="9">
        <v>59.364978790283203</v>
      </c>
      <c r="J65" s="9">
        <v>60.040054321289063</v>
      </c>
      <c r="K65" s="9">
        <v>60.268047332763672</v>
      </c>
      <c r="L65" s="9">
        <v>56.274471282958984</v>
      </c>
      <c r="M65" s="9">
        <v>7243.2470703125</v>
      </c>
      <c r="N65" s="9">
        <v>7316.53515625</v>
      </c>
      <c r="O65" s="9">
        <v>55.53839111328125</v>
      </c>
      <c r="P65" s="9">
        <v>47.480396270751953</v>
      </c>
      <c r="Q65" s="9">
        <v>50.46563720703125</v>
      </c>
    </row>
    <row r="66" spans="1:17" x14ac:dyDescent="0.25">
      <c r="A66" s="8">
        <v>42178</v>
      </c>
      <c r="B66" s="9">
        <v>51.805030822753906</v>
      </c>
      <c r="C66" s="9">
        <v>53.400272369384766</v>
      </c>
      <c r="D66" s="9">
        <v>56.338878631591797</v>
      </c>
      <c r="E66" s="9">
        <v>55.140781402587891</v>
      </c>
      <c r="F66" s="9">
        <v>56.397895812988281</v>
      </c>
      <c r="G66" s="9">
        <v>57.261920928955078</v>
      </c>
      <c r="H66" s="9">
        <v>58.442352294921875</v>
      </c>
      <c r="I66" s="9">
        <v>59.627677917480469</v>
      </c>
      <c r="J66" s="9">
        <v>60.328060150146484</v>
      </c>
      <c r="K66" s="9">
        <v>60.332195281982422</v>
      </c>
      <c r="L66" s="9">
        <v>57.240779876708984</v>
      </c>
      <c r="M66" s="9">
        <v>7243.2470703125</v>
      </c>
      <c r="N66" s="9">
        <v>7311.2568359375</v>
      </c>
      <c r="O66" s="9">
        <v>55.691001892089844</v>
      </c>
      <c r="P66" s="9">
        <v>47.500511169433594</v>
      </c>
      <c r="Q66" s="9">
        <v>50.612033843994141</v>
      </c>
    </row>
    <row r="67" spans="1:17" x14ac:dyDescent="0.25">
      <c r="A67" s="8">
        <v>42179</v>
      </c>
      <c r="B67" s="9">
        <v>51.86639404296875</v>
      </c>
      <c r="C67" s="9">
        <v>53.763385772705078</v>
      </c>
      <c r="D67" s="9">
        <v>56.427005767822266</v>
      </c>
      <c r="E67" s="9">
        <v>55.337551116943359</v>
      </c>
      <c r="F67" s="9">
        <v>56.567630767822266</v>
      </c>
      <c r="G67" s="9">
        <v>57.494354248046875</v>
      </c>
      <c r="H67" s="9">
        <v>58.806732177734375</v>
      </c>
      <c r="I67" s="9">
        <v>60.118209838867187</v>
      </c>
      <c r="J67" s="9">
        <v>60.889827728271484</v>
      </c>
      <c r="K67" s="9">
        <v>61.984981536865234</v>
      </c>
      <c r="L67" s="9">
        <v>59.255084991455078</v>
      </c>
      <c r="M67" s="9">
        <v>7243.2470703125</v>
      </c>
      <c r="N67" s="9">
        <v>7295.6044921875</v>
      </c>
      <c r="O67" s="9">
        <v>55.780960083007813</v>
      </c>
      <c r="P67" s="9">
        <v>47.509037017822266</v>
      </c>
      <c r="Q67" s="9">
        <v>50.697513580322266</v>
      </c>
    </row>
    <row r="68" spans="1:17" x14ac:dyDescent="0.25">
      <c r="A68" s="8">
        <v>42180</v>
      </c>
      <c r="B68" s="9">
        <v>51.850578308105469</v>
      </c>
      <c r="C68" s="9">
        <v>54.445144653320313</v>
      </c>
      <c r="D68" s="9">
        <v>56.522052764892578</v>
      </c>
      <c r="E68" s="9">
        <v>55.676937103271484</v>
      </c>
      <c r="F68" s="9">
        <v>57.038455963134766</v>
      </c>
      <c r="G68" s="9">
        <v>58.0582275390625</v>
      </c>
      <c r="H68" s="9">
        <v>59.550045013427734</v>
      </c>
      <c r="I68" s="9">
        <v>61.059333801269531</v>
      </c>
      <c r="J68" s="9">
        <v>61.9320068359375</v>
      </c>
      <c r="K68" s="9">
        <v>64.781394958496094</v>
      </c>
      <c r="L68" s="9">
        <v>62.006084442138672</v>
      </c>
      <c r="M68" s="9">
        <v>7243.2470703125</v>
      </c>
      <c r="N68" s="9">
        <v>7283.17529296875</v>
      </c>
      <c r="O68" s="9">
        <v>56.217563629150391</v>
      </c>
      <c r="P68" s="9">
        <v>47.560413360595703</v>
      </c>
      <c r="Q68" s="9">
        <v>51.090297698974609</v>
      </c>
    </row>
    <row r="69" spans="1:17" x14ac:dyDescent="0.25">
      <c r="A69" s="8">
        <v>42181</v>
      </c>
      <c r="B69" s="9">
        <v>51.863780975341797</v>
      </c>
      <c r="C69" s="9">
        <v>55.111125946044922</v>
      </c>
      <c r="D69" s="9">
        <v>56.618320465087891</v>
      </c>
      <c r="E69" s="9">
        <v>56.047374725341797</v>
      </c>
      <c r="F69" s="9">
        <v>57.658840179443359</v>
      </c>
      <c r="G69" s="9">
        <v>58.792083740234375</v>
      </c>
      <c r="H69" s="9">
        <v>60.415287017822266</v>
      </c>
      <c r="I69" s="9">
        <v>62.065780639648438</v>
      </c>
      <c r="J69" s="9">
        <v>63.013256072998047</v>
      </c>
      <c r="K69" s="9">
        <v>66.988380432128906</v>
      </c>
      <c r="L69" s="9">
        <v>63.503456115722656</v>
      </c>
      <c r="M69" s="9">
        <v>7243.2470703125</v>
      </c>
      <c r="N69" s="9">
        <v>7275.62548828125</v>
      </c>
      <c r="O69" s="9">
        <v>56.896186828613281</v>
      </c>
      <c r="P69" s="9">
        <v>47.633808135986328</v>
      </c>
      <c r="Q69" s="9">
        <v>51.685276031494141</v>
      </c>
    </row>
    <row r="70" spans="1:17" x14ac:dyDescent="0.25">
      <c r="A70" s="8">
        <v>42182</v>
      </c>
      <c r="B70" s="9">
        <v>50.323150634765625</v>
      </c>
      <c r="C70" s="9">
        <v>56.169834136962891</v>
      </c>
      <c r="D70" s="9">
        <v>56.713489532470703</v>
      </c>
      <c r="E70" s="9">
        <v>56.398906707763672</v>
      </c>
      <c r="F70" s="9">
        <v>58.624404907226563</v>
      </c>
      <c r="G70" s="9">
        <v>59.868259429931641</v>
      </c>
      <c r="H70" s="9">
        <v>61.445442199707031</v>
      </c>
      <c r="I70" s="9">
        <v>63.037342071533203</v>
      </c>
      <c r="J70" s="9">
        <v>63.957717895507812</v>
      </c>
      <c r="K70" s="9">
        <v>66.425285339355469</v>
      </c>
      <c r="L70" s="9">
        <v>61.701992034912109</v>
      </c>
      <c r="M70" s="9">
        <v>7243.2470703125</v>
      </c>
      <c r="N70" s="9">
        <v>7267.6884765625</v>
      </c>
      <c r="O70" s="9">
        <v>58.424530029296875</v>
      </c>
      <c r="P70" s="9">
        <v>47.814472198486328</v>
      </c>
      <c r="Q70" s="9">
        <v>53.0758056640625</v>
      </c>
    </row>
    <row r="71" spans="1:17" x14ac:dyDescent="0.25">
      <c r="A71" s="8">
        <v>42183</v>
      </c>
      <c r="B71" s="9">
        <v>50.309776306152344</v>
      </c>
      <c r="C71" s="9">
        <v>55.478118896484375</v>
      </c>
      <c r="D71" s="9">
        <v>56.804367065429688</v>
      </c>
      <c r="E71" s="9">
        <v>55.815479278564453</v>
      </c>
      <c r="F71" s="9">
        <v>57.935649871826172</v>
      </c>
      <c r="G71" s="9">
        <v>59.113609313964844</v>
      </c>
      <c r="H71" s="9">
        <v>60.568519592285156</v>
      </c>
      <c r="I71" s="9">
        <v>62.100624084472656</v>
      </c>
      <c r="J71" s="9">
        <v>63.036041259765625</v>
      </c>
      <c r="K71" s="9">
        <v>63.101421356201172</v>
      </c>
      <c r="L71" s="9">
        <v>58.7078857421875</v>
      </c>
      <c r="M71" s="9">
        <v>7243.2470703125</v>
      </c>
      <c r="N71" s="9">
        <v>7259.6767578125</v>
      </c>
      <c r="O71" s="9">
        <v>57.718528747558594</v>
      </c>
      <c r="P71" s="9">
        <v>47.766841888427734</v>
      </c>
      <c r="Q71" s="9">
        <v>52.440158843994141</v>
      </c>
    </row>
    <row r="72" spans="1:17" x14ac:dyDescent="0.25">
      <c r="A72" s="8">
        <v>42184</v>
      </c>
      <c r="B72" s="9">
        <v>50.3065185546875</v>
      </c>
      <c r="C72" s="9">
        <v>54.392238616943359</v>
      </c>
      <c r="D72" s="9">
        <v>56.890178680419922</v>
      </c>
      <c r="E72" s="9">
        <v>55.199478149414063</v>
      </c>
      <c r="F72" s="9">
        <v>56.819881439208984</v>
      </c>
      <c r="G72" s="9">
        <v>57.905574798583984</v>
      </c>
      <c r="H72" s="9">
        <v>59.338081359863281</v>
      </c>
      <c r="I72" s="9">
        <v>60.921764373779297</v>
      </c>
      <c r="J72" s="9">
        <v>61.925632476806641</v>
      </c>
      <c r="K72" s="9">
        <v>63.349781036376953</v>
      </c>
      <c r="L72" s="9">
        <v>59.608760833740234</v>
      </c>
      <c r="M72" s="9">
        <v>7243.2470703125</v>
      </c>
      <c r="N72" s="9">
        <v>7229.37109375</v>
      </c>
      <c r="O72" s="9">
        <v>56.575931549072266</v>
      </c>
      <c r="P72" s="9">
        <v>47.656391143798828</v>
      </c>
      <c r="Q72" s="9">
        <v>51.330570220947266</v>
      </c>
    </row>
    <row r="73" spans="1:17" x14ac:dyDescent="0.25">
      <c r="A73" s="8">
        <v>42185</v>
      </c>
      <c r="B73" s="9">
        <v>50.408218383789063</v>
      </c>
      <c r="C73" s="9">
        <v>54.529441833496094</v>
      </c>
      <c r="D73" s="9">
        <v>56.926670074462891</v>
      </c>
      <c r="E73" s="9">
        <v>54.75701904296875</v>
      </c>
      <c r="F73" s="9">
        <v>56.553070068359375</v>
      </c>
      <c r="G73" s="9">
        <v>57.726760864257813</v>
      </c>
      <c r="H73" s="9">
        <v>59.168964385986328</v>
      </c>
      <c r="I73" s="9">
        <v>60.682350158691406</v>
      </c>
      <c r="J73" s="9">
        <v>61.604084014892578</v>
      </c>
      <c r="K73" s="9">
        <v>62.866344451904297</v>
      </c>
      <c r="L73" s="9">
        <v>59.010303497314453</v>
      </c>
      <c r="M73" s="9">
        <v>7253.54736328125</v>
      </c>
      <c r="N73" s="9">
        <v>7090.2275390625</v>
      </c>
      <c r="O73" s="9">
        <v>57.862583160400391</v>
      </c>
      <c r="P73" s="9">
        <v>47.761688232421875</v>
      </c>
      <c r="Q73" s="9">
        <v>52.142959594726563</v>
      </c>
    </row>
    <row r="74" spans="1:17" x14ac:dyDescent="0.25">
      <c r="A74" s="8">
        <v>42186</v>
      </c>
      <c r="B74" s="9">
        <v>50.349422454833984</v>
      </c>
      <c r="C74" s="9">
        <v>54.377834320068359</v>
      </c>
      <c r="D74" s="9">
        <v>56.984130859375</v>
      </c>
      <c r="E74" s="9">
        <v>54.480979919433594</v>
      </c>
      <c r="F74" s="9">
        <v>55.796371459960938</v>
      </c>
      <c r="G74" s="9">
        <v>56.83837890625</v>
      </c>
      <c r="H74" s="9">
        <v>58.215431213378906</v>
      </c>
      <c r="I74" s="9">
        <v>59.719287872314453</v>
      </c>
      <c r="J74" s="9">
        <v>60.662380218505859</v>
      </c>
      <c r="K74" s="9">
        <v>62.748874664306641</v>
      </c>
      <c r="L74" s="9">
        <v>59.199317932128906</v>
      </c>
      <c r="M74" s="9">
        <v>7253.54736328125</v>
      </c>
      <c r="N74" s="9">
        <v>7054.75048828125</v>
      </c>
      <c r="O74" s="9">
        <v>56.841102600097656</v>
      </c>
      <c r="P74" s="9">
        <v>47.6749267578125</v>
      </c>
      <c r="Q74" s="9">
        <v>51.222640991210937</v>
      </c>
    </row>
    <row r="75" spans="1:17" x14ac:dyDescent="0.25">
      <c r="A75" s="8">
        <v>42187</v>
      </c>
      <c r="B75" s="9">
        <v>50.391155242919922</v>
      </c>
      <c r="C75" s="9">
        <v>53.851558685302734</v>
      </c>
      <c r="D75" s="9">
        <v>57.028247833251953</v>
      </c>
      <c r="E75" s="9">
        <v>54.309734344482422</v>
      </c>
      <c r="F75" s="9">
        <v>55.568653106689453</v>
      </c>
      <c r="G75" s="9">
        <v>56.585132598876953</v>
      </c>
      <c r="H75" s="9">
        <v>57.980941772460937</v>
      </c>
      <c r="I75" s="9">
        <v>59.481216430664063</v>
      </c>
      <c r="J75" s="9">
        <v>60.398872375488281</v>
      </c>
      <c r="K75" s="9">
        <v>64.284614562988281</v>
      </c>
      <c r="L75" s="9">
        <v>61.059047698974609</v>
      </c>
      <c r="M75" s="9">
        <v>7253.54736328125</v>
      </c>
      <c r="N75" s="9">
        <v>7045.69677734375</v>
      </c>
      <c r="O75" s="9">
        <v>56.799175262451172</v>
      </c>
      <c r="P75" s="9">
        <v>47.689666748046875</v>
      </c>
      <c r="Q75" s="9">
        <v>51.046806335449219</v>
      </c>
    </row>
    <row r="76" spans="1:17" x14ac:dyDescent="0.25">
      <c r="A76" s="8">
        <v>42188</v>
      </c>
      <c r="B76" s="9">
        <v>50.448162078857422</v>
      </c>
      <c r="C76" s="9">
        <v>53.939117431640625</v>
      </c>
      <c r="D76" s="9">
        <v>57.06878662109375</v>
      </c>
      <c r="E76" s="9">
        <v>54.383773803710937</v>
      </c>
      <c r="F76" s="9">
        <v>55.7421875</v>
      </c>
      <c r="G76" s="9">
        <v>56.814872741699219</v>
      </c>
      <c r="H76" s="9">
        <v>58.314979553222656</v>
      </c>
      <c r="I76" s="9">
        <v>59.9034423828125</v>
      </c>
      <c r="J76" s="9">
        <v>60.849910736083984</v>
      </c>
      <c r="K76" s="9">
        <v>66.134559631347656</v>
      </c>
      <c r="L76" s="9">
        <v>62.907070159912109</v>
      </c>
      <c r="M76" s="9">
        <v>7253.54736328125</v>
      </c>
      <c r="N76" s="9">
        <v>7043.11865234375</v>
      </c>
      <c r="O76" s="9">
        <v>57.290935516357422</v>
      </c>
      <c r="P76" s="9">
        <v>47.745368957519531</v>
      </c>
      <c r="Q76" s="9">
        <v>51.384632110595703</v>
      </c>
    </row>
    <row r="77" spans="1:17" x14ac:dyDescent="0.25">
      <c r="A77" s="8">
        <v>42189</v>
      </c>
      <c r="B77" s="9">
        <v>50.603610992431641</v>
      </c>
      <c r="C77" s="9">
        <v>54.781581878662109</v>
      </c>
      <c r="D77" s="9">
        <v>57.11944580078125</v>
      </c>
      <c r="E77" s="9">
        <v>54.726295471191406</v>
      </c>
      <c r="F77" s="9">
        <v>56.315235137939453</v>
      </c>
      <c r="G77" s="9">
        <v>57.540523529052734</v>
      </c>
      <c r="H77" s="9">
        <v>59.165966033935547</v>
      </c>
      <c r="I77" s="9">
        <v>60.845279693603516</v>
      </c>
      <c r="J77" s="9">
        <v>61.826583862304688</v>
      </c>
      <c r="K77" s="9">
        <v>67.078330993652344</v>
      </c>
      <c r="L77" s="9">
        <v>63.16314697265625</v>
      </c>
      <c r="M77" s="9">
        <v>7253.54736328125</v>
      </c>
      <c r="N77" s="9">
        <v>7047.34423828125</v>
      </c>
      <c r="O77" s="9">
        <v>58.160205841064453</v>
      </c>
      <c r="P77" s="9">
        <v>47.816951751708984</v>
      </c>
      <c r="Q77" s="9">
        <v>52.191024780273438</v>
      </c>
    </row>
    <row r="78" spans="1:17" x14ac:dyDescent="0.25">
      <c r="A78" s="8">
        <v>42190</v>
      </c>
      <c r="B78" s="9">
        <v>50.333892822265625</v>
      </c>
      <c r="C78" s="9">
        <v>56.199748992919922</v>
      </c>
      <c r="D78" s="9">
        <v>57.172676086425781</v>
      </c>
      <c r="E78" s="9">
        <v>55.066646575927734</v>
      </c>
      <c r="F78" s="9">
        <v>57.090259552001953</v>
      </c>
      <c r="G78" s="9">
        <v>58.323753356933594</v>
      </c>
      <c r="H78" s="9">
        <v>59.889354705810547</v>
      </c>
      <c r="I78" s="9">
        <v>61.502586364746094</v>
      </c>
      <c r="J78" s="9">
        <v>62.466045379638672</v>
      </c>
      <c r="K78" s="9">
        <v>66.752113342285156</v>
      </c>
      <c r="L78" s="9">
        <v>62.223758697509766</v>
      </c>
      <c r="M78" s="9">
        <v>7253.54736328125</v>
      </c>
      <c r="N78" s="9">
        <v>7043.37060546875</v>
      </c>
      <c r="O78" s="9">
        <v>59.240165710449219</v>
      </c>
      <c r="P78" s="9">
        <v>47.966335296630859</v>
      </c>
      <c r="Q78" s="9">
        <v>52.946979522705078</v>
      </c>
    </row>
    <row r="79" spans="1:17" x14ac:dyDescent="0.25">
      <c r="A79" s="8">
        <v>42191</v>
      </c>
      <c r="B79" s="9">
        <v>50.336505889892578</v>
      </c>
      <c r="C79" s="9">
        <v>56.291294097900391</v>
      </c>
      <c r="D79" s="9">
        <v>57.226612091064453</v>
      </c>
      <c r="E79" s="9">
        <v>55.086509704589844</v>
      </c>
      <c r="F79" s="9">
        <v>57.151535034179688</v>
      </c>
      <c r="G79" s="9">
        <v>58.429744720458984</v>
      </c>
      <c r="H79" s="9">
        <v>59.924564361572266</v>
      </c>
      <c r="I79" s="9">
        <v>61.479068756103516</v>
      </c>
      <c r="J79" s="9">
        <v>62.419570922851563</v>
      </c>
      <c r="K79" s="9">
        <v>63.887889862060547</v>
      </c>
      <c r="L79" s="9">
        <v>59.350181579589844</v>
      </c>
      <c r="M79" s="9">
        <v>7253.54736328125</v>
      </c>
      <c r="N79" s="9">
        <v>7028.60302734375</v>
      </c>
      <c r="O79" s="9">
        <v>59.278839111328125</v>
      </c>
      <c r="P79" s="9">
        <v>47.972484588623047</v>
      </c>
      <c r="Q79" s="9">
        <v>53.20147705078125</v>
      </c>
    </row>
    <row r="80" spans="1:17" x14ac:dyDescent="0.25">
      <c r="A80" s="8">
        <v>42192</v>
      </c>
      <c r="B80" s="9">
        <v>50.351524353027344</v>
      </c>
      <c r="C80" s="9">
        <v>54.819988250732422</v>
      </c>
      <c r="D80" s="9">
        <v>57.281021118164062</v>
      </c>
      <c r="E80" s="9">
        <v>54.800315856933594</v>
      </c>
      <c r="F80" s="9">
        <v>56.0523681640625</v>
      </c>
      <c r="G80" s="9">
        <v>57.078746795654297</v>
      </c>
      <c r="H80" s="9">
        <v>58.538139343261719</v>
      </c>
      <c r="I80" s="9">
        <v>60.170066833496094</v>
      </c>
      <c r="J80" s="9">
        <v>61.225433349609375</v>
      </c>
      <c r="K80" s="9">
        <v>65.937026977539063</v>
      </c>
      <c r="L80" s="9">
        <v>62.537235260009766</v>
      </c>
      <c r="M80" s="9">
        <v>7253.54736328125</v>
      </c>
      <c r="N80" s="9">
        <v>7026.06396484375</v>
      </c>
      <c r="O80" s="9">
        <v>57.245792388916016</v>
      </c>
      <c r="P80" s="9">
        <v>47.798122406005859</v>
      </c>
      <c r="Q80" s="9">
        <v>51.187938690185547</v>
      </c>
    </row>
    <row r="81" spans="1:17" x14ac:dyDescent="0.25">
      <c r="A81" s="8">
        <v>42193</v>
      </c>
      <c r="B81" s="9">
        <v>50.420093536376953</v>
      </c>
      <c r="C81" s="9">
        <v>54.308238983154297</v>
      </c>
      <c r="D81" s="9">
        <v>57.327548980712891</v>
      </c>
      <c r="E81" s="9">
        <v>54.595127105712891</v>
      </c>
      <c r="F81" s="9">
        <v>56.167522430419922</v>
      </c>
      <c r="G81" s="9">
        <v>57.311454772949219</v>
      </c>
      <c r="H81" s="9">
        <v>58.857643127441406</v>
      </c>
      <c r="I81" s="9">
        <v>60.5015869140625</v>
      </c>
      <c r="J81" s="9">
        <v>61.501823425292969</v>
      </c>
      <c r="K81" s="9">
        <v>67.392494201660156</v>
      </c>
      <c r="L81" s="9">
        <v>63.65777587890625</v>
      </c>
      <c r="M81" s="9">
        <v>7253.54736328125</v>
      </c>
      <c r="N81" s="9">
        <v>7020.55029296875</v>
      </c>
      <c r="O81" s="9">
        <v>58.090049743652344</v>
      </c>
      <c r="P81" s="9">
        <v>47.908206939697266</v>
      </c>
      <c r="Q81" s="9">
        <v>51.811408996582031</v>
      </c>
    </row>
    <row r="82" spans="1:17" x14ac:dyDescent="0.25">
      <c r="A82" s="8">
        <v>42194</v>
      </c>
      <c r="B82" s="9">
        <v>50.4757080078125</v>
      </c>
      <c r="C82" s="9">
        <v>56.041584014892578</v>
      </c>
      <c r="D82" s="9">
        <v>57.377105712890625</v>
      </c>
      <c r="E82" s="9">
        <v>54.829128265380859</v>
      </c>
      <c r="F82" s="9">
        <v>56.503093719482422</v>
      </c>
      <c r="G82" s="9">
        <v>57.763473510742188</v>
      </c>
      <c r="H82" s="9">
        <v>59.391407012939453</v>
      </c>
      <c r="I82" s="9">
        <v>61.108627319335938</v>
      </c>
      <c r="J82" s="9">
        <v>62.1378173828125</v>
      </c>
      <c r="K82" s="9">
        <v>67.656295776367188</v>
      </c>
      <c r="L82" s="9">
        <v>63.302207946777344</v>
      </c>
      <c r="M82" s="9">
        <v>7253.54736328125</v>
      </c>
      <c r="N82" s="9">
        <v>7021.70361328125</v>
      </c>
      <c r="O82" s="9">
        <v>58.727466583251953</v>
      </c>
      <c r="P82" s="9">
        <v>47.960163116455078</v>
      </c>
      <c r="Q82" s="9">
        <v>52.460380554199219</v>
      </c>
    </row>
    <row r="83" spans="1:17" x14ac:dyDescent="0.25">
      <c r="A83" s="8">
        <v>42195</v>
      </c>
      <c r="B83" s="9">
        <v>50.522205352783203</v>
      </c>
      <c r="C83" s="9">
        <v>54.820552825927734</v>
      </c>
      <c r="D83" s="9">
        <v>57.429580688476563</v>
      </c>
      <c r="E83" s="9">
        <v>54.976009368896484</v>
      </c>
      <c r="F83" s="9">
        <v>56.429031372070313</v>
      </c>
      <c r="G83" s="9">
        <v>57.563533782958984</v>
      </c>
      <c r="H83" s="9">
        <v>59.147056579589844</v>
      </c>
      <c r="I83" s="9">
        <v>60.871734619140625</v>
      </c>
      <c r="J83" s="9">
        <v>61.94329833984375</v>
      </c>
      <c r="K83" s="9">
        <v>69.126960754394531</v>
      </c>
      <c r="L83" s="9">
        <v>64.891426086425781</v>
      </c>
      <c r="M83" s="9">
        <v>7253.54736328125</v>
      </c>
      <c r="N83" s="9">
        <v>7014.7275390625</v>
      </c>
      <c r="O83" s="9">
        <v>58.240402221679688</v>
      </c>
      <c r="P83" s="9">
        <v>47.942863464355469</v>
      </c>
      <c r="Q83" s="9">
        <v>51.882827758789063</v>
      </c>
    </row>
    <row r="84" spans="1:17" x14ac:dyDescent="0.25">
      <c r="A84" s="8">
        <v>42196</v>
      </c>
      <c r="B84" s="9">
        <v>50.536544799804687</v>
      </c>
      <c r="C84" s="9">
        <v>55.572536468505859</v>
      </c>
      <c r="D84" s="9">
        <v>57.483188629150391</v>
      </c>
      <c r="E84" s="9">
        <v>55.153285980224609</v>
      </c>
      <c r="F84" s="9">
        <v>57.132534027099609</v>
      </c>
      <c r="G84" s="9">
        <v>58.454174041748047</v>
      </c>
      <c r="H84" s="9">
        <v>60.091846466064453</v>
      </c>
      <c r="I84" s="9">
        <v>61.806636810302734</v>
      </c>
      <c r="J84" s="9">
        <v>62.830123901367188</v>
      </c>
      <c r="K84" s="9">
        <v>67.688125610351563</v>
      </c>
      <c r="L84" s="9">
        <v>62.8126220703125</v>
      </c>
      <c r="M84" s="9">
        <v>7253.54736328125</v>
      </c>
      <c r="N84" s="9">
        <v>7013.02294921875</v>
      </c>
      <c r="O84" s="9">
        <v>59.621044158935547</v>
      </c>
      <c r="P84" s="9">
        <v>48.088153839111328</v>
      </c>
      <c r="Q84" s="9">
        <v>53.133621215820313</v>
      </c>
    </row>
    <row r="85" spans="1:17" x14ac:dyDescent="0.25">
      <c r="A85" s="8">
        <v>42197</v>
      </c>
      <c r="B85" s="9">
        <v>50.621932983398438</v>
      </c>
      <c r="C85" s="9">
        <v>55.400375366210937</v>
      </c>
      <c r="D85" s="9">
        <v>57.490608215332031</v>
      </c>
      <c r="E85" s="9">
        <v>55.081222534179688</v>
      </c>
      <c r="F85" s="9">
        <v>56.443496704101563</v>
      </c>
      <c r="G85" s="9">
        <v>57.510833740234375</v>
      </c>
      <c r="H85" s="9">
        <v>59.018783569335938</v>
      </c>
      <c r="I85" s="9">
        <v>60.707443237304688</v>
      </c>
      <c r="J85" s="9">
        <v>61.793727874755859</v>
      </c>
      <c r="K85" s="9">
        <v>68.351791381835938</v>
      </c>
      <c r="L85" s="9">
        <v>64.039207458496094</v>
      </c>
      <c r="M85" s="9">
        <v>7253.54736328125</v>
      </c>
      <c r="N85" s="9">
        <v>7004.8388671875</v>
      </c>
      <c r="O85" s="9">
        <v>58.084266662597656</v>
      </c>
      <c r="P85" s="9">
        <v>47.971603393554688</v>
      </c>
      <c r="Q85" s="9">
        <v>51.6484375</v>
      </c>
    </row>
    <row r="86" spans="1:17" x14ac:dyDescent="0.25">
      <c r="A86" s="8">
        <v>42198</v>
      </c>
      <c r="B86" s="9">
        <v>50.677364349365234</v>
      </c>
      <c r="C86" s="9">
        <v>55.891155242919922</v>
      </c>
      <c r="D86" s="9">
        <v>57.546146392822266</v>
      </c>
      <c r="E86" s="9">
        <v>55.059978485107422</v>
      </c>
      <c r="F86" s="9">
        <v>56.632720947265625</v>
      </c>
      <c r="G86" s="9">
        <v>57.870834350585938</v>
      </c>
      <c r="H86" s="9">
        <v>59.510787963867188</v>
      </c>
      <c r="I86" s="9">
        <v>61.276371002197266</v>
      </c>
      <c r="J86" s="9">
        <v>62.356006622314453</v>
      </c>
      <c r="K86" s="9">
        <v>68.161361694335938</v>
      </c>
      <c r="L86" s="9">
        <v>63.982463836669922</v>
      </c>
      <c r="M86" s="9">
        <v>7253.54736328125</v>
      </c>
      <c r="N86" s="9">
        <v>7003.0302734375</v>
      </c>
      <c r="O86" s="9">
        <v>58.783031463623047</v>
      </c>
      <c r="P86" s="9">
        <v>48.14166259765625</v>
      </c>
      <c r="Q86" s="9">
        <v>52.374996185302734</v>
      </c>
    </row>
    <row r="87" spans="1:17" x14ac:dyDescent="0.25">
      <c r="A87" s="8">
        <v>42199</v>
      </c>
      <c r="B87" s="9">
        <v>50.729610443115234</v>
      </c>
      <c r="C87" s="9">
        <v>56.139865875244141</v>
      </c>
      <c r="D87" s="9">
        <v>57.601863861083984</v>
      </c>
      <c r="E87" s="9">
        <v>55.361423492431641</v>
      </c>
      <c r="F87" s="9">
        <v>57.234909057617188</v>
      </c>
      <c r="G87" s="9">
        <v>58.579761505126953</v>
      </c>
      <c r="H87" s="9">
        <v>60.231575012207031</v>
      </c>
      <c r="I87" s="9">
        <v>61.981052398681641</v>
      </c>
      <c r="J87" s="9">
        <v>63.042366027832031</v>
      </c>
      <c r="K87" s="9">
        <v>67.626991271972656</v>
      </c>
      <c r="L87" s="9">
        <v>62.964237213134766</v>
      </c>
      <c r="M87" s="9">
        <v>7253.54736328125</v>
      </c>
      <c r="N87" s="9">
        <v>7002.01953125</v>
      </c>
      <c r="O87" s="9">
        <v>59.783164978027344</v>
      </c>
      <c r="P87" s="9">
        <v>48.250411987304688</v>
      </c>
      <c r="Q87" s="9">
        <v>53.2757568359375</v>
      </c>
    </row>
    <row r="88" spans="1:17" x14ac:dyDescent="0.25">
      <c r="A88" s="8">
        <v>42200</v>
      </c>
      <c r="B88" s="9">
        <v>50.759223937988281</v>
      </c>
      <c r="C88" s="9">
        <v>55.695987701416016</v>
      </c>
      <c r="D88" s="9">
        <v>57.658512115478516</v>
      </c>
      <c r="E88" s="9">
        <v>55.368484497070313</v>
      </c>
      <c r="F88" s="9">
        <v>56.825786590576172</v>
      </c>
      <c r="G88" s="9">
        <v>57.971797943115234</v>
      </c>
      <c r="H88" s="9">
        <v>59.524917602539063</v>
      </c>
      <c r="I88" s="9">
        <v>61.254749298095703</v>
      </c>
      <c r="J88" s="9">
        <v>62.353713989257812</v>
      </c>
      <c r="K88" s="9">
        <v>68.516120910644531</v>
      </c>
      <c r="L88" s="9">
        <v>64.125022888183594</v>
      </c>
      <c r="M88" s="9">
        <v>7253.54736328125</v>
      </c>
      <c r="N88" s="9">
        <v>7001.912109375</v>
      </c>
      <c r="O88" s="9">
        <v>58.708820343017578</v>
      </c>
      <c r="P88" s="9">
        <v>48.183906555175781</v>
      </c>
      <c r="Q88" s="9">
        <v>52.178672790527344</v>
      </c>
    </row>
    <row r="89" spans="1:17" x14ac:dyDescent="0.25">
      <c r="A89" s="8">
        <v>42201</v>
      </c>
      <c r="B89" s="9">
        <v>50.538951873779297</v>
      </c>
      <c r="C89" s="9">
        <v>55.376575469970703</v>
      </c>
      <c r="D89" s="9">
        <v>57.715808868408203</v>
      </c>
      <c r="E89" s="9">
        <v>55.2215576171875</v>
      </c>
      <c r="F89" s="9">
        <v>56.765522003173828</v>
      </c>
      <c r="G89" s="9">
        <v>57.959323883056641</v>
      </c>
      <c r="H89" s="9">
        <v>59.563144683837891</v>
      </c>
      <c r="I89" s="9">
        <v>61.302692413330078</v>
      </c>
      <c r="J89" s="9">
        <v>62.380393981933594</v>
      </c>
      <c r="K89" s="9">
        <v>68.618324279785156</v>
      </c>
      <c r="L89" s="9">
        <v>64.344863891601563</v>
      </c>
      <c r="M89" s="9">
        <v>7253.54736328125</v>
      </c>
      <c r="N89" s="9">
        <v>7003.67041015625</v>
      </c>
      <c r="O89" s="9">
        <v>58.924667358398438</v>
      </c>
      <c r="P89" s="9">
        <v>48.226200103759766</v>
      </c>
      <c r="Q89" s="9">
        <v>52.298831939697266</v>
      </c>
    </row>
    <row r="90" spans="1:17" x14ac:dyDescent="0.25">
      <c r="A90" s="8">
        <v>42202</v>
      </c>
      <c r="B90" s="9">
        <v>50.601497650146484</v>
      </c>
      <c r="C90" s="9">
        <v>55.502044677734375</v>
      </c>
      <c r="D90" s="9">
        <v>57.773910522460938</v>
      </c>
      <c r="E90" s="9">
        <v>55.252342224121094</v>
      </c>
      <c r="F90" s="9">
        <v>56.997013092041016</v>
      </c>
      <c r="G90" s="9">
        <v>58.267467498779297</v>
      </c>
      <c r="H90" s="9">
        <v>59.936790466308594</v>
      </c>
      <c r="I90" s="9">
        <v>61.728317260742187</v>
      </c>
      <c r="J90" s="9">
        <v>62.825115203857422</v>
      </c>
      <c r="K90" s="9">
        <v>69.196098327636719</v>
      </c>
      <c r="L90" s="9">
        <v>64.82318115234375</v>
      </c>
      <c r="M90" s="9">
        <v>7253.54736328125</v>
      </c>
      <c r="N90" s="9">
        <v>7005.673828125</v>
      </c>
      <c r="O90" s="9">
        <v>59.591129302978516</v>
      </c>
      <c r="P90" s="9">
        <v>48.308807373046875</v>
      </c>
      <c r="Q90" s="9">
        <v>52.803279876708984</v>
      </c>
    </row>
    <row r="91" spans="1:17" x14ac:dyDescent="0.25">
      <c r="A91" s="8">
        <v>42203</v>
      </c>
      <c r="B91" s="9">
        <v>50.193256378173828</v>
      </c>
      <c r="C91" s="9">
        <v>57.299335479736328</v>
      </c>
      <c r="D91" s="9">
        <v>57.832454681396484</v>
      </c>
      <c r="E91" s="9">
        <v>55.585514068603516</v>
      </c>
      <c r="F91" s="9">
        <v>57.688140869140625</v>
      </c>
      <c r="G91" s="9">
        <v>59.156475067138672</v>
      </c>
      <c r="H91" s="9">
        <v>60.937641143798828</v>
      </c>
      <c r="I91" s="9">
        <v>62.811500549316406</v>
      </c>
      <c r="J91" s="9">
        <v>63.943706512451172</v>
      </c>
      <c r="K91" s="9">
        <v>68.334831237792969</v>
      </c>
      <c r="L91" s="9">
        <v>63.659080505371094</v>
      </c>
      <c r="M91" s="9">
        <v>7253.54736328125</v>
      </c>
      <c r="N91" s="9">
        <v>6999.623046875</v>
      </c>
      <c r="O91" s="9">
        <v>60.795925140380859</v>
      </c>
      <c r="P91" s="9">
        <v>48.423332214355469</v>
      </c>
      <c r="Q91" s="9">
        <v>53.988582611083984</v>
      </c>
    </row>
    <row r="92" spans="1:17" x14ac:dyDescent="0.25">
      <c r="A92" s="8">
        <v>42204</v>
      </c>
      <c r="B92" s="9">
        <v>50.422054290771484</v>
      </c>
      <c r="C92" s="9">
        <v>56.685028076171875</v>
      </c>
      <c r="D92" s="9">
        <v>57.891593933105469</v>
      </c>
      <c r="E92" s="9">
        <v>55.659027099609375</v>
      </c>
      <c r="F92" s="9">
        <v>57.660762786865234</v>
      </c>
      <c r="G92" s="9">
        <v>59.103145599365234</v>
      </c>
      <c r="H92" s="9">
        <v>60.890739440917969</v>
      </c>
      <c r="I92" s="9">
        <v>62.834304809570313</v>
      </c>
      <c r="J92" s="9">
        <v>64.040618896484375</v>
      </c>
      <c r="K92" s="9">
        <v>68.815391540527344</v>
      </c>
      <c r="L92" s="9">
        <v>64.420783996582031</v>
      </c>
      <c r="M92" s="9">
        <v>7253.54736328125</v>
      </c>
      <c r="N92" s="9">
        <v>6996.2646484375</v>
      </c>
      <c r="O92" s="9">
        <v>60.584445953369141</v>
      </c>
      <c r="P92" s="9">
        <v>48.454658508300781</v>
      </c>
      <c r="Q92" s="9">
        <v>53.686019897460938</v>
      </c>
    </row>
    <row r="93" spans="1:17" x14ac:dyDescent="0.25">
      <c r="A93" s="8">
        <v>42205</v>
      </c>
      <c r="B93" s="9">
        <v>50.465328216552734</v>
      </c>
      <c r="C93" s="9">
        <v>57.403762817382812</v>
      </c>
      <c r="D93" s="9">
        <v>57.951522827148438</v>
      </c>
      <c r="E93" s="9">
        <v>55.633255004882813</v>
      </c>
      <c r="F93" s="9">
        <v>57.504470825195312</v>
      </c>
      <c r="G93" s="9">
        <v>58.907829284667969</v>
      </c>
      <c r="H93" s="9">
        <v>60.711635589599609</v>
      </c>
      <c r="I93" s="9">
        <v>62.710380554199219</v>
      </c>
      <c r="J93" s="9">
        <v>63.97393798828125</v>
      </c>
      <c r="K93" s="9">
        <v>70.274406433105469</v>
      </c>
      <c r="L93" s="9">
        <v>65.813644409179687</v>
      </c>
      <c r="M93" s="9">
        <v>7253.54736328125</v>
      </c>
      <c r="N93" s="9">
        <v>6983.3984375</v>
      </c>
      <c r="O93" s="9">
        <v>60.313678741455078</v>
      </c>
      <c r="P93" s="9">
        <v>48.456668853759766</v>
      </c>
      <c r="Q93" s="9">
        <v>53.382194519042969</v>
      </c>
    </row>
    <row r="94" spans="1:17" x14ac:dyDescent="0.25">
      <c r="A94" s="8">
        <v>42206</v>
      </c>
      <c r="B94" s="9">
        <v>50.546909332275391</v>
      </c>
      <c r="C94" s="9">
        <v>56.800670623779297</v>
      </c>
      <c r="D94" s="9">
        <v>58.012271881103516</v>
      </c>
      <c r="E94" s="9">
        <v>55.837703704833984</v>
      </c>
      <c r="F94" s="9">
        <v>58.148368835449219</v>
      </c>
      <c r="G94" s="9">
        <v>59.683734893798828</v>
      </c>
      <c r="H94" s="9">
        <v>61.573966979980469</v>
      </c>
      <c r="I94" s="9">
        <v>63.597064971923828</v>
      </c>
      <c r="J94" s="9">
        <v>64.846267700195313</v>
      </c>
      <c r="K94" s="9">
        <v>71.070526123046875</v>
      </c>
      <c r="L94" s="9">
        <v>66.233802795410156</v>
      </c>
      <c r="M94" s="9">
        <v>7253.54736328125</v>
      </c>
      <c r="N94" s="9">
        <v>6984.59619140625</v>
      </c>
      <c r="O94" s="9">
        <v>61.589958190917969</v>
      </c>
      <c r="P94" s="9">
        <v>48.609935760498047</v>
      </c>
      <c r="Q94" s="9">
        <v>54.378742218017578</v>
      </c>
    </row>
    <row r="95" spans="1:17" x14ac:dyDescent="0.25">
      <c r="A95" s="8">
        <v>42207</v>
      </c>
      <c r="B95" s="9">
        <v>50.493988037109375</v>
      </c>
      <c r="C95" s="9">
        <v>58.445148468017578</v>
      </c>
      <c r="D95" s="9">
        <v>58.074337005615234</v>
      </c>
      <c r="E95" s="9">
        <v>55.923614501953125</v>
      </c>
      <c r="F95" s="9">
        <v>58.171436309814453</v>
      </c>
      <c r="G95" s="9">
        <v>59.6422119140625</v>
      </c>
      <c r="H95" s="9">
        <v>61.409263610839844</v>
      </c>
      <c r="I95" s="9">
        <v>63.342929840087891</v>
      </c>
      <c r="J95" s="9">
        <v>64.564140319824219</v>
      </c>
      <c r="K95" s="9">
        <v>68.555770874023437</v>
      </c>
      <c r="L95" s="9">
        <v>63.365360260009766</v>
      </c>
      <c r="M95" s="9">
        <v>7253.54736328125</v>
      </c>
      <c r="N95" s="9">
        <v>6976.82470703125</v>
      </c>
      <c r="O95" s="9">
        <v>61.390342712402344</v>
      </c>
      <c r="P95" s="9">
        <v>48.627521514892578</v>
      </c>
      <c r="Q95" s="9">
        <v>54.321434020996094</v>
      </c>
    </row>
    <row r="96" spans="1:17" x14ac:dyDescent="0.25">
      <c r="A96" s="8">
        <v>42208</v>
      </c>
      <c r="B96" s="9">
        <v>50.520454406738281</v>
      </c>
      <c r="C96" s="9">
        <v>56.521392822265625</v>
      </c>
      <c r="D96" s="9">
        <v>58.137687683105469</v>
      </c>
      <c r="E96" s="9">
        <v>55.504993438720703</v>
      </c>
      <c r="F96" s="9">
        <v>57.257148742675781</v>
      </c>
      <c r="G96" s="9">
        <v>58.467273712158203</v>
      </c>
      <c r="H96" s="9">
        <v>60.043502807617188</v>
      </c>
      <c r="I96" s="9">
        <v>61.846176147460937</v>
      </c>
      <c r="J96" s="9">
        <v>63.038753509521484</v>
      </c>
      <c r="K96" s="9">
        <v>68.215202331542969</v>
      </c>
      <c r="L96" s="9">
        <v>64.069046020507813</v>
      </c>
      <c r="M96" s="9">
        <v>7253.54736328125</v>
      </c>
      <c r="N96" s="9">
        <v>6976.81787109375</v>
      </c>
      <c r="O96" s="9">
        <v>59.959182739257813</v>
      </c>
      <c r="P96" s="9">
        <v>48.544124603271484</v>
      </c>
      <c r="Q96" s="9">
        <v>52.743927001953125</v>
      </c>
    </row>
    <row r="97" spans="1:17" x14ac:dyDescent="0.25">
      <c r="A97" s="8">
        <v>42209</v>
      </c>
      <c r="B97" s="9">
        <v>50.562103271484375</v>
      </c>
      <c r="C97" s="9">
        <v>56.349990844726563</v>
      </c>
      <c r="D97" s="9">
        <v>58.202800750732422</v>
      </c>
      <c r="E97" s="9">
        <v>55.266773223876953</v>
      </c>
      <c r="F97" s="9">
        <v>57.065879821777344</v>
      </c>
      <c r="G97" s="9">
        <v>58.34271240234375</v>
      </c>
      <c r="H97" s="9">
        <v>59.933265686035156</v>
      </c>
      <c r="I97" s="9">
        <v>61.705520629882813</v>
      </c>
      <c r="J97" s="9">
        <v>62.833297729492188</v>
      </c>
      <c r="K97" s="9">
        <v>66.862815856933594</v>
      </c>
      <c r="L97" s="9">
        <v>62.480976104736328</v>
      </c>
      <c r="M97" s="9">
        <v>7253.54736328125</v>
      </c>
      <c r="N97" s="9">
        <v>6971.5419921875</v>
      </c>
      <c r="O97" s="9">
        <v>60.103523254394531</v>
      </c>
      <c r="P97" s="9">
        <v>48.578315734863281</v>
      </c>
      <c r="Q97" s="9">
        <v>53.097934722900391</v>
      </c>
    </row>
    <row r="98" spans="1:17" x14ac:dyDescent="0.25">
      <c r="A98" s="8">
        <v>42210</v>
      </c>
      <c r="B98" s="9">
        <v>50.527797698974609</v>
      </c>
      <c r="C98" s="9">
        <v>55.575592041015625</v>
      </c>
      <c r="D98" s="9">
        <v>58.269001007080078</v>
      </c>
      <c r="E98" s="9">
        <v>55.291023254394531</v>
      </c>
      <c r="F98" s="9">
        <v>56.811225891113281</v>
      </c>
      <c r="G98" s="9">
        <v>58.031986236572266</v>
      </c>
      <c r="H98" s="9">
        <v>59.597316741943359</v>
      </c>
      <c r="I98" s="9">
        <v>61.354080200195312</v>
      </c>
      <c r="J98" s="9">
        <v>62.486324310302734</v>
      </c>
      <c r="K98" s="9">
        <v>68.309974670410156</v>
      </c>
      <c r="L98" s="9">
        <v>64.464561462402344</v>
      </c>
      <c r="M98" s="9">
        <v>7253.54736328125</v>
      </c>
      <c r="N98" s="9">
        <v>6967.3486328125</v>
      </c>
      <c r="O98" s="9">
        <v>59.748710632324219</v>
      </c>
      <c r="P98" s="9">
        <v>48.699562072753906</v>
      </c>
      <c r="Q98" s="9">
        <v>52.734642028808594</v>
      </c>
    </row>
    <row r="99" spans="1:17" x14ac:dyDescent="0.25">
      <c r="A99" s="8">
        <v>42211</v>
      </c>
      <c r="B99" s="9">
        <v>50.802108764648438</v>
      </c>
      <c r="C99" s="9">
        <v>56.459781646728516</v>
      </c>
      <c r="D99" s="9">
        <v>58.3358154296875</v>
      </c>
      <c r="E99" s="9">
        <v>55.364227294921875</v>
      </c>
      <c r="F99" s="9">
        <v>57.047760009765625</v>
      </c>
      <c r="G99" s="9">
        <v>58.297748565673828</v>
      </c>
      <c r="H99" s="9">
        <v>59.912670135498047</v>
      </c>
      <c r="I99" s="9">
        <v>61.708267211914062</v>
      </c>
      <c r="J99" s="9">
        <v>62.842742919921875</v>
      </c>
      <c r="K99" s="9">
        <v>68.408638000488281</v>
      </c>
      <c r="L99" s="9">
        <v>64.766838073730469</v>
      </c>
      <c r="M99" s="9">
        <v>7253.54736328125</v>
      </c>
      <c r="N99" s="9">
        <v>6966.01171875</v>
      </c>
      <c r="O99" s="9">
        <v>60.242042541503906</v>
      </c>
      <c r="P99" s="9">
        <v>48.813858032226563</v>
      </c>
      <c r="Q99" s="9">
        <v>53.194725036621094</v>
      </c>
    </row>
    <row r="100" spans="1:17" x14ac:dyDescent="0.25">
      <c r="A100" s="8">
        <v>42212</v>
      </c>
      <c r="B100" s="9">
        <v>50.535446166992188</v>
      </c>
      <c r="C100" s="9">
        <v>56.456512451171875</v>
      </c>
      <c r="D100" s="9">
        <v>58.36175537109375</v>
      </c>
      <c r="E100" s="9">
        <v>55.728321075439453</v>
      </c>
      <c r="F100" s="9">
        <v>57.724945068359375</v>
      </c>
      <c r="G100" s="9">
        <v>59.111675262451172</v>
      </c>
      <c r="H100" s="9">
        <v>60.822719573974609</v>
      </c>
      <c r="I100" s="9">
        <v>62.673973083496094</v>
      </c>
      <c r="J100" s="9">
        <v>63.825801849365234</v>
      </c>
      <c r="K100" s="9">
        <v>70.135429382324219</v>
      </c>
      <c r="L100" s="9">
        <v>66.305549621582031</v>
      </c>
      <c r="M100" s="9">
        <v>7253.54736328125</v>
      </c>
      <c r="N100" s="9">
        <v>6965.0048828125</v>
      </c>
      <c r="O100" s="9">
        <v>61.319488525390625</v>
      </c>
      <c r="P100" s="9">
        <v>48.959072113037109</v>
      </c>
      <c r="Q100" s="9">
        <v>54.067138671875</v>
      </c>
    </row>
    <row r="101" spans="1:17" x14ac:dyDescent="0.25">
      <c r="A101" s="8">
        <v>42213</v>
      </c>
      <c r="B101" s="9">
        <v>50.646099090576172</v>
      </c>
      <c r="C101" s="9">
        <v>57.740352630615234</v>
      </c>
      <c r="D101" s="9">
        <v>58.430938720703125</v>
      </c>
      <c r="E101" s="9">
        <v>56.125354766845703</v>
      </c>
      <c r="F101" s="9">
        <v>58.756870269775391</v>
      </c>
      <c r="G101" s="9">
        <v>60.256126403808594</v>
      </c>
      <c r="H101" s="9">
        <v>62.081844329833984</v>
      </c>
      <c r="I101" s="9">
        <v>64.06378173828125</v>
      </c>
      <c r="J101" s="9">
        <v>65.287811279296875</v>
      </c>
      <c r="K101" s="9">
        <v>70.619369506835938</v>
      </c>
      <c r="L101" s="9">
        <v>66.526473999023438</v>
      </c>
      <c r="M101" s="9">
        <v>7253.54736328125</v>
      </c>
      <c r="N101" s="9">
        <v>6964.908203125</v>
      </c>
      <c r="O101" s="9">
        <v>62.906196594238281</v>
      </c>
      <c r="P101" s="9">
        <v>49.187587738037109</v>
      </c>
      <c r="Q101" s="9">
        <v>55.310585021972656</v>
      </c>
    </row>
    <row r="102" spans="1:17" x14ac:dyDescent="0.25">
      <c r="A102" s="8">
        <v>42214</v>
      </c>
      <c r="B102" s="9">
        <v>50.627449035644531</v>
      </c>
      <c r="C102" s="9">
        <v>59.842922210693359</v>
      </c>
      <c r="D102" s="9">
        <v>58.500888824462891</v>
      </c>
      <c r="E102" s="9">
        <v>56.180934906005859</v>
      </c>
      <c r="F102" s="9">
        <v>58.374740600585938</v>
      </c>
      <c r="G102" s="9">
        <v>59.860622406005859</v>
      </c>
      <c r="H102" s="9">
        <v>61.58349609375</v>
      </c>
      <c r="I102" s="9">
        <v>63.471687316894531</v>
      </c>
      <c r="J102" s="9">
        <v>64.663497924804688</v>
      </c>
      <c r="K102" s="9">
        <v>68.233650207519531</v>
      </c>
      <c r="L102" s="9">
        <v>63.458824157714844</v>
      </c>
      <c r="M102" s="9">
        <v>7253.54736328125</v>
      </c>
      <c r="N102" s="9">
        <v>6961.330078125</v>
      </c>
      <c r="O102" s="9">
        <v>61.835479736328125</v>
      </c>
      <c r="P102" s="9">
        <v>49.067012786865234</v>
      </c>
      <c r="Q102" s="9">
        <v>54.848274230957031</v>
      </c>
    </row>
    <row r="103" spans="1:17" x14ac:dyDescent="0.25">
      <c r="A103" s="8">
        <v>42215</v>
      </c>
      <c r="B103" s="9">
        <v>50.691455841064453</v>
      </c>
      <c r="C103" s="9">
        <v>56.653205871582031</v>
      </c>
      <c r="D103" s="9">
        <v>58.571674346923828</v>
      </c>
      <c r="E103" s="9">
        <v>55.829982757568359</v>
      </c>
      <c r="F103" s="9">
        <v>57.997116088867188</v>
      </c>
      <c r="G103" s="9">
        <v>59.232337951660156</v>
      </c>
      <c r="H103" s="9">
        <v>60.689373016357422</v>
      </c>
      <c r="I103" s="9">
        <v>62.333061218261719</v>
      </c>
      <c r="J103" s="9">
        <v>63.415271759033203</v>
      </c>
      <c r="K103" s="9">
        <v>66.328750610351563</v>
      </c>
      <c r="L103" s="9">
        <v>62.047122955322266</v>
      </c>
      <c r="M103" s="9">
        <v>7253.54736328125</v>
      </c>
      <c r="N103" s="9">
        <v>6958.21875</v>
      </c>
      <c r="O103" s="9">
        <v>61.338283538818359</v>
      </c>
      <c r="P103" s="9">
        <v>49.126087188720703</v>
      </c>
      <c r="Q103" s="9">
        <v>54.069355010986328</v>
      </c>
    </row>
    <row r="104" spans="1:17" x14ac:dyDescent="0.25">
      <c r="A104" s="8">
        <v>42216</v>
      </c>
      <c r="B104" s="9">
        <v>50.728759765625</v>
      </c>
      <c r="C104" s="9">
        <v>56.253181457519531</v>
      </c>
      <c r="D104" s="9">
        <v>58.639915466308594</v>
      </c>
      <c r="E104" s="9">
        <v>55.406227111816406</v>
      </c>
      <c r="F104" s="9">
        <v>56.994464874267578</v>
      </c>
      <c r="G104" s="9">
        <v>58.084957122802734</v>
      </c>
      <c r="H104" s="9">
        <v>59.515937805175781</v>
      </c>
      <c r="I104" s="9">
        <v>61.193080902099609</v>
      </c>
      <c r="J104" s="9">
        <v>62.317371368408203</v>
      </c>
      <c r="K104" s="9">
        <v>66.532577514648438</v>
      </c>
      <c r="L104" s="9">
        <v>63.344856262207031</v>
      </c>
      <c r="M104" s="9">
        <v>7253.54736328125</v>
      </c>
      <c r="N104" s="9">
        <v>7002.73388671875</v>
      </c>
      <c r="O104" s="9">
        <v>61.575428009033203</v>
      </c>
      <c r="P104" s="9">
        <v>49.051734924316406</v>
      </c>
      <c r="Q104" s="9">
        <v>52.865413665771484</v>
      </c>
    </row>
    <row r="105" spans="1:17" x14ac:dyDescent="0.25">
      <c r="A105" s="8">
        <v>42217</v>
      </c>
      <c r="B105" s="9">
        <v>50.435546875</v>
      </c>
      <c r="C105" s="9">
        <v>55.217445373535156</v>
      </c>
      <c r="D105" s="9">
        <v>58.701454162597656</v>
      </c>
      <c r="E105" s="9">
        <v>54.935474395751953</v>
      </c>
      <c r="F105" s="9">
        <v>56.335975646972656</v>
      </c>
      <c r="G105" s="9">
        <v>57.344596862792969</v>
      </c>
      <c r="H105" s="9">
        <v>58.619010925292969</v>
      </c>
      <c r="I105" s="9">
        <v>60.094352722167969</v>
      </c>
      <c r="J105" s="9">
        <v>61.068164825439453</v>
      </c>
      <c r="K105" s="9">
        <v>64.243324279785156</v>
      </c>
      <c r="L105" s="9">
        <v>61.221397399902344</v>
      </c>
      <c r="M105" s="9">
        <v>7253.54736328125</v>
      </c>
      <c r="N105" s="9">
        <v>7015.04736328125</v>
      </c>
      <c r="O105" s="9">
        <v>60.893619537353516</v>
      </c>
      <c r="P105" s="9">
        <v>49.049659729003906</v>
      </c>
      <c r="Q105" s="9">
        <v>52.405570983886719</v>
      </c>
    </row>
    <row r="106" spans="1:17" x14ac:dyDescent="0.25">
      <c r="A106" s="8">
        <v>42218</v>
      </c>
      <c r="B106" s="9">
        <v>50.495258331298828</v>
      </c>
      <c r="C106" s="9">
        <v>56.286491394042969</v>
      </c>
      <c r="D106" s="9">
        <v>58.761863708496094</v>
      </c>
      <c r="E106" s="9">
        <v>55.065929412841797</v>
      </c>
      <c r="F106" s="9">
        <v>56.611595153808594</v>
      </c>
      <c r="G106" s="9">
        <v>57.828605651855469</v>
      </c>
      <c r="H106" s="9">
        <v>59.354015350341797</v>
      </c>
      <c r="I106" s="9">
        <v>61.0257568359375</v>
      </c>
      <c r="J106" s="9">
        <v>62.0726318359375</v>
      </c>
      <c r="K106" s="9">
        <v>67.149909973144531</v>
      </c>
      <c r="L106" s="9">
        <v>64.51873779296875</v>
      </c>
      <c r="M106" s="9">
        <v>7253.54736328125</v>
      </c>
      <c r="N106" s="9">
        <v>7019.65771484375</v>
      </c>
      <c r="O106" s="9">
        <v>62.090141296386719</v>
      </c>
      <c r="P106" s="9">
        <v>49.153980255126953</v>
      </c>
      <c r="Q106" s="9">
        <v>53.324657440185547</v>
      </c>
    </row>
    <row r="107" spans="1:17" x14ac:dyDescent="0.25">
      <c r="A107" s="8">
        <v>42219</v>
      </c>
      <c r="B107" s="9">
        <v>50.592304229736328</v>
      </c>
      <c r="C107" s="9">
        <v>56.317806243896484</v>
      </c>
      <c r="D107" s="9">
        <v>58.833232879638672</v>
      </c>
      <c r="E107" s="9">
        <v>55.282913208007813</v>
      </c>
      <c r="F107" s="9">
        <v>57.557453155517578</v>
      </c>
      <c r="G107" s="9">
        <v>58.659690856933594</v>
      </c>
      <c r="H107" s="9">
        <v>59.954360961914062</v>
      </c>
      <c r="I107" s="9">
        <v>61.372230529785156</v>
      </c>
      <c r="J107" s="9">
        <v>62.274097442626953</v>
      </c>
      <c r="K107" s="9">
        <v>65.777198791503906</v>
      </c>
      <c r="L107" s="9">
        <v>62.067436218261719</v>
      </c>
      <c r="M107" s="9">
        <v>7253.54736328125</v>
      </c>
      <c r="N107" s="9">
        <v>7013.84375</v>
      </c>
      <c r="O107" s="9">
        <v>63.581821441650391</v>
      </c>
      <c r="P107" s="9">
        <v>49.428501129150391</v>
      </c>
      <c r="Q107" s="9">
        <v>54.367343902587891</v>
      </c>
    </row>
    <row r="108" spans="1:17" x14ac:dyDescent="0.25">
      <c r="A108" s="8">
        <v>42220</v>
      </c>
      <c r="B108" s="9">
        <v>52.063648223876953</v>
      </c>
      <c r="C108" s="9">
        <v>56.780685424804688</v>
      </c>
      <c r="D108" s="9">
        <v>58.903594970703125</v>
      </c>
      <c r="E108" s="9">
        <v>55.2109375</v>
      </c>
      <c r="F108" s="9">
        <v>56.524211883544922</v>
      </c>
      <c r="G108" s="9">
        <v>57.595203399658203</v>
      </c>
      <c r="H108" s="9">
        <v>58.909461975097656</v>
      </c>
      <c r="I108" s="9">
        <v>60.406734466552734</v>
      </c>
      <c r="J108" s="9">
        <v>61.384883880615234</v>
      </c>
      <c r="K108" s="9">
        <v>64.088577270507813</v>
      </c>
      <c r="L108" s="9">
        <v>61.153411865234375</v>
      </c>
      <c r="M108" s="9">
        <v>7253.54736328125</v>
      </c>
      <c r="N108" s="9">
        <v>7012.23828125</v>
      </c>
      <c r="O108" s="9">
        <v>61.319866180419922</v>
      </c>
      <c r="P108" s="9">
        <v>49.198081970214844</v>
      </c>
      <c r="Q108" s="9">
        <v>52.946296691894531</v>
      </c>
    </row>
    <row r="109" spans="1:17" x14ac:dyDescent="0.25">
      <c r="A109" s="8">
        <v>42221</v>
      </c>
      <c r="B109" s="9">
        <v>52.143447875976563</v>
      </c>
      <c r="C109" s="9">
        <v>55.803993225097656</v>
      </c>
      <c r="D109" s="9">
        <v>59.007122039794922</v>
      </c>
      <c r="E109" s="9">
        <v>55.716602325439453</v>
      </c>
      <c r="F109" s="9">
        <v>57.346477508544922</v>
      </c>
      <c r="G109" s="9">
        <v>58.3045654296875</v>
      </c>
      <c r="H109" s="9">
        <v>59.419677734375</v>
      </c>
      <c r="I109" s="9">
        <v>60.650688171386719</v>
      </c>
      <c r="J109" s="9">
        <v>61.445125579833984</v>
      </c>
      <c r="K109" s="9">
        <v>63.197509765625</v>
      </c>
      <c r="L109" s="9">
        <v>60.074127197265625</v>
      </c>
      <c r="M109" s="9">
        <v>7253.54736328125</v>
      </c>
      <c r="N109" s="9">
        <v>7013.91650390625</v>
      </c>
      <c r="O109" s="9">
        <v>62.230365753173828</v>
      </c>
      <c r="P109" s="9">
        <v>49.377197265625</v>
      </c>
      <c r="Q109" s="9">
        <v>53.609878540039062</v>
      </c>
    </row>
    <row r="110" spans="1:17" x14ac:dyDescent="0.25">
      <c r="A110" s="8">
        <v>42222</v>
      </c>
      <c r="B110" s="9">
        <v>52.1959228515625</v>
      </c>
      <c r="C110" s="9">
        <v>55.732162475585937</v>
      </c>
      <c r="D110" s="9">
        <v>59.062538146972656</v>
      </c>
      <c r="E110" s="9">
        <v>55.969337463378906</v>
      </c>
      <c r="F110" s="9">
        <v>57.015052795410156</v>
      </c>
      <c r="G110" s="9">
        <v>57.919929504394531</v>
      </c>
      <c r="H110" s="9">
        <v>59.041362762451172</v>
      </c>
      <c r="I110" s="9">
        <v>60.306938171386719</v>
      </c>
      <c r="J110" s="9">
        <v>61.135093688964844</v>
      </c>
      <c r="K110" s="9">
        <v>63.634601593017578</v>
      </c>
      <c r="L110" s="9">
        <v>61.419780731201172</v>
      </c>
      <c r="M110" s="9">
        <v>7253.54736328125</v>
      </c>
      <c r="N110" s="9">
        <v>7008.7470703125</v>
      </c>
      <c r="O110" s="9">
        <v>60.818172454833984</v>
      </c>
      <c r="P110" s="9">
        <v>49.490970611572266</v>
      </c>
      <c r="Q110" s="9">
        <v>52.695407867431641</v>
      </c>
    </row>
    <row r="111" spans="1:17" x14ac:dyDescent="0.25">
      <c r="A111" s="8">
        <v>42223</v>
      </c>
      <c r="B111" s="9">
        <v>52.171989440917969</v>
      </c>
      <c r="C111" s="9">
        <v>55.277236938476563</v>
      </c>
      <c r="D111" s="9">
        <v>59.119438171386719</v>
      </c>
      <c r="E111" s="9">
        <v>55.952903747558594</v>
      </c>
      <c r="F111" s="9">
        <v>57.093345642089844</v>
      </c>
      <c r="G111" s="9">
        <v>57.993404388427734</v>
      </c>
      <c r="H111" s="9">
        <v>59.112499237060547</v>
      </c>
      <c r="I111" s="9">
        <v>60.353206634521484</v>
      </c>
      <c r="J111" s="9">
        <v>61.150161743164063</v>
      </c>
      <c r="K111" s="9">
        <v>64.834297180175781</v>
      </c>
      <c r="L111" s="9">
        <v>62.800239562988281</v>
      </c>
      <c r="M111" s="9">
        <v>7253.54736328125</v>
      </c>
      <c r="N111" s="9">
        <v>7002.7763671875</v>
      </c>
      <c r="O111" s="9">
        <v>60.894805908203125</v>
      </c>
      <c r="P111" s="9">
        <v>49.564983367919922</v>
      </c>
      <c r="Q111" s="9">
        <v>52.762199401855469</v>
      </c>
    </row>
    <row r="112" spans="1:17" x14ac:dyDescent="0.25">
      <c r="A112" s="8">
        <v>42224</v>
      </c>
      <c r="B112" s="9">
        <v>51.849540710449219</v>
      </c>
      <c r="C112" s="9">
        <v>55.757640838623047</v>
      </c>
      <c r="D112" s="9">
        <v>59.175487518310547</v>
      </c>
      <c r="E112" s="9">
        <v>56.053611755371094</v>
      </c>
      <c r="F112" s="9">
        <v>57.343002319335938</v>
      </c>
      <c r="G112" s="9">
        <v>58.309848785400391</v>
      </c>
      <c r="H112" s="9">
        <v>59.471347808837891</v>
      </c>
      <c r="I112" s="9">
        <v>60.740974426269531</v>
      </c>
      <c r="J112" s="9">
        <v>61.539165496826172</v>
      </c>
      <c r="K112" s="9">
        <v>64.548103332519531</v>
      </c>
      <c r="L112" s="9">
        <v>61.880638122558594</v>
      </c>
      <c r="M112" s="9">
        <v>7253.54736328125</v>
      </c>
      <c r="N112" s="9">
        <v>6999.4541015625</v>
      </c>
      <c r="O112" s="9">
        <v>61.448287963867188</v>
      </c>
      <c r="P112" s="9">
        <v>49.687263488769531</v>
      </c>
      <c r="Q112" s="9">
        <v>53.329410552978516</v>
      </c>
    </row>
    <row r="113" spans="1:17" x14ac:dyDescent="0.25">
      <c r="A113" s="8">
        <v>42225</v>
      </c>
      <c r="B113" s="9">
        <v>51.925453186035156</v>
      </c>
      <c r="C113" s="9">
        <v>55.92486572265625</v>
      </c>
      <c r="D113" s="9">
        <v>59.227470397949219</v>
      </c>
      <c r="E113" s="9">
        <v>56.018917083740234</v>
      </c>
      <c r="F113" s="9">
        <v>57.398853302001953</v>
      </c>
      <c r="G113" s="9">
        <v>58.395107269287109</v>
      </c>
      <c r="H113" s="9">
        <v>59.581497192382813</v>
      </c>
      <c r="I113" s="9">
        <v>60.878829956054688</v>
      </c>
      <c r="J113" s="9">
        <v>61.697780609130859</v>
      </c>
      <c r="K113" s="9">
        <v>64.484626770019531</v>
      </c>
      <c r="L113" s="9">
        <v>61.877960205078125</v>
      </c>
      <c r="M113" s="9">
        <v>7253.54736328125</v>
      </c>
      <c r="N113" s="9">
        <v>7001.80859375</v>
      </c>
      <c r="O113" s="9">
        <v>61.674263000488281</v>
      </c>
      <c r="P113" s="9">
        <v>49.752822875976562</v>
      </c>
      <c r="Q113" s="9">
        <v>53.472373962402344</v>
      </c>
    </row>
    <row r="114" spans="1:17" x14ac:dyDescent="0.25">
      <c r="A114" s="8">
        <v>42226</v>
      </c>
      <c r="B114" s="9">
        <v>51.983673095703125</v>
      </c>
      <c r="C114" s="9">
        <v>55.481327056884766</v>
      </c>
      <c r="D114" s="9">
        <v>59.333324432373047</v>
      </c>
      <c r="E114" s="9">
        <v>55.841659545898437</v>
      </c>
      <c r="F114" s="9">
        <v>56.817020416259766</v>
      </c>
      <c r="G114" s="9">
        <v>57.675983428955078</v>
      </c>
      <c r="H114" s="9">
        <v>58.817626953125</v>
      </c>
      <c r="I114" s="9">
        <v>60.132850646972656</v>
      </c>
      <c r="J114" s="9">
        <v>61.000686645507813</v>
      </c>
      <c r="K114" s="9">
        <v>65.665519714355469</v>
      </c>
      <c r="L114" s="9">
        <v>63.785682678222656</v>
      </c>
      <c r="M114" s="9">
        <v>7253.54736328125</v>
      </c>
      <c r="N114" s="9">
        <v>7003.89404296875</v>
      </c>
      <c r="O114" s="9">
        <v>60.438625335693359</v>
      </c>
      <c r="P114" s="9">
        <v>49.709968566894531</v>
      </c>
      <c r="Q114" s="9">
        <v>52.535800933837891</v>
      </c>
    </row>
    <row r="115" spans="1:17" x14ac:dyDescent="0.25">
      <c r="A115" s="8">
        <v>42227</v>
      </c>
      <c r="B115" s="9">
        <v>52.063137054443359</v>
      </c>
      <c r="C115" s="9">
        <v>55.475017547607422</v>
      </c>
      <c r="D115" s="9">
        <v>59.365428924560547</v>
      </c>
      <c r="E115" s="9">
        <v>55.729454040527344</v>
      </c>
      <c r="F115" s="9">
        <v>56.813350677490234</v>
      </c>
      <c r="G115" s="9">
        <v>57.712448120117188</v>
      </c>
      <c r="H115" s="9">
        <v>58.858680725097656</v>
      </c>
      <c r="I115" s="9">
        <v>60.139560699462891</v>
      </c>
      <c r="J115" s="9">
        <v>60.956684112548828</v>
      </c>
      <c r="K115" s="9">
        <v>65.559249877929688</v>
      </c>
      <c r="L115" s="9">
        <v>63.404399871826172</v>
      </c>
      <c r="M115" s="9">
        <v>7253.54736328125</v>
      </c>
      <c r="N115" s="9">
        <v>7001.43212890625</v>
      </c>
      <c r="O115" s="9">
        <v>60.769359588623047</v>
      </c>
      <c r="P115" s="9">
        <v>49.784294128417969</v>
      </c>
      <c r="Q115" s="9">
        <v>52.809497833251953</v>
      </c>
    </row>
    <row r="116" spans="1:17" x14ac:dyDescent="0.25">
      <c r="A116" s="8">
        <v>42228</v>
      </c>
      <c r="B116" s="9">
        <v>52.121864318847656</v>
      </c>
      <c r="C116" s="9">
        <v>55.062671661376953</v>
      </c>
      <c r="D116" s="9">
        <v>59.392082214355469</v>
      </c>
      <c r="E116" s="9">
        <v>55.714271545410156</v>
      </c>
      <c r="F116" s="9">
        <v>56.628887176513672</v>
      </c>
      <c r="G116" s="9">
        <v>57.451503753662109</v>
      </c>
      <c r="H116" s="9">
        <v>58.554450988769531</v>
      </c>
      <c r="I116" s="9">
        <v>59.808578491210938</v>
      </c>
      <c r="J116" s="9">
        <v>60.619613647460938</v>
      </c>
      <c r="K116" s="9">
        <v>66.380622863769531</v>
      </c>
      <c r="L116" s="9">
        <v>64.466377258300781</v>
      </c>
      <c r="M116" s="9">
        <v>7253.54736328125</v>
      </c>
      <c r="N116" s="9">
        <v>7002.02001953125</v>
      </c>
      <c r="O116" s="9">
        <v>60.342819213867188</v>
      </c>
      <c r="P116" s="9">
        <v>50.089115142822266</v>
      </c>
      <c r="Q116" s="9">
        <v>52.678298950195313</v>
      </c>
    </row>
    <row r="117" spans="1:17" x14ac:dyDescent="0.25">
      <c r="A117" s="8">
        <v>42229</v>
      </c>
      <c r="B117" s="9">
        <v>52.202190399169922</v>
      </c>
      <c r="C117" s="9">
        <v>55.497688293457031</v>
      </c>
      <c r="D117" s="9">
        <v>59.414394378662109</v>
      </c>
      <c r="E117" s="9">
        <v>55.750358581542969</v>
      </c>
      <c r="F117" s="9">
        <v>56.877651214599609</v>
      </c>
      <c r="G117" s="9">
        <v>57.750923156738281</v>
      </c>
      <c r="H117" s="9">
        <v>58.837074279785156</v>
      </c>
      <c r="I117" s="9">
        <v>60.032768249511719</v>
      </c>
      <c r="J117" s="9">
        <v>60.782039642333984</v>
      </c>
      <c r="K117" s="9">
        <v>65.431625366210937</v>
      </c>
      <c r="L117" s="9">
        <v>62.811576843261719</v>
      </c>
      <c r="M117" s="9">
        <v>7253.54736328125</v>
      </c>
      <c r="N117" s="9">
        <v>7000.328125</v>
      </c>
      <c r="O117" s="9">
        <v>60.941055297851562</v>
      </c>
      <c r="P117" s="9">
        <v>50.092693328857422</v>
      </c>
      <c r="Q117" s="9">
        <v>53.219352722167969</v>
      </c>
    </row>
    <row r="118" spans="1:17" x14ac:dyDescent="0.25">
      <c r="A118" s="8">
        <v>42230</v>
      </c>
      <c r="B118" s="9">
        <v>52.154529571533203</v>
      </c>
      <c r="C118" s="9">
        <v>55.282379150390625</v>
      </c>
      <c r="D118" s="9">
        <v>59.446620941162109</v>
      </c>
      <c r="E118" s="9">
        <v>55.794845581054687</v>
      </c>
      <c r="F118" s="9">
        <v>56.658321380615234</v>
      </c>
      <c r="G118" s="9">
        <v>57.449081420898437</v>
      </c>
      <c r="H118" s="9">
        <v>58.516071319580078</v>
      </c>
      <c r="I118" s="9">
        <v>59.738853454589844</v>
      </c>
      <c r="J118" s="9">
        <v>60.527641296386719</v>
      </c>
      <c r="K118" s="9">
        <v>66.121902465820313</v>
      </c>
      <c r="L118" s="9">
        <v>64.131614685058594</v>
      </c>
      <c r="M118" s="9">
        <v>7253.54736328125</v>
      </c>
      <c r="N118" s="9">
        <v>6999.2314453125</v>
      </c>
      <c r="O118" s="9">
        <v>60.297939300537109</v>
      </c>
      <c r="P118" s="9">
        <v>50.076694488525391</v>
      </c>
      <c r="Q118" s="9">
        <v>52.687110900878906</v>
      </c>
    </row>
    <row r="119" spans="1:17" x14ac:dyDescent="0.25">
      <c r="A119" s="8">
        <v>42231</v>
      </c>
      <c r="B119" s="9">
        <v>52.432815551757813</v>
      </c>
      <c r="C119" s="9">
        <v>55.269302368164063</v>
      </c>
      <c r="D119" s="9">
        <v>59.4703369140625</v>
      </c>
      <c r="E119" s="9">
        <v>55.772720336914063</v>
      </c>
      <c r="F119" s="9">
        <v>56.689868927001953</v>
      </c>
      <c r="G119" s="9">
        <v>57.495635986328125</v>
      </c>
      <c r="H119" s="9">
        <v>58.58367919921875</v>
      </c>
      <c r="I119" s="9">
        <v>59.80499267578125</v>
      </c>
      <c r="J119" s="9">
        <v>60.576854705810547</v>
      </c>
      <c r="K119" s="9">
        <v>66.413352966308594</v>
      </c>
      <c r="L119" s="9">
        <v>64.517875671386719</v>
      </c>
      <c r="M119" s="9">
        <v>7253.54736328125</v>
      </c>
      <c r="N119" s="9">
        <v>7001.79736328125</v>
      </c>
      <c r="O119" s="9">
        <v>60.438777923583984</v>
      </c>
      <c r="P119" s="9">
        <v>50.141067504882812</v>
      </c>
      <c r="Q119" s="9">
        <v>52.774330139160156</v>
      </c>
    </row>
    <row r="120" spans="1:17" x14ac:dyDescent="0.25">
      <c r="A120" s="8">
        <v>42232</v>
      </c>
      <c r="B120" s="9">
        <v>52.521636962890625</v>
      </c>
      <c r="C120" s="9">
        <v>55.388828277587891</v>
      </c>
      <c r="D120" s="9">
        <v>59.488105773925781</v>
      </c>
      <c r="E120" s="9">
        <v>55.942619323730469</v>
      </c>
      <c r="F120" s="9">
        <v>56.944393157958984</v>
      </c>
      <c r="G120" s="9">
        <v>57.799072265625</v>
      </c>
      <c r="H120" s="9">
        <v>58.928707122802734</v>
      </c>
      <c r="I120" s="9">
        <v>60.185279846191406</v>
      </c>
      <c r="J120" s="9">
        <v>60.969161987304688</v>
      </c>
      <c r="K120" s="9">
        <v>67.08770751953125</v>
      </c>
      <c r="L120" s="9">
        <v>65.012168884277344</v>
      </c>
      <c r="M120" s="9">
        <v>7253.54736328125</v>
      </c>
      <c r="N120" s="9">
        <v>7002.11279296875</v>
      </c>
      <c r="O120" s="9">
        <v>60.937469482421875</v>
      </c>
      <c r="P120" s="9">
        <v>50.221988677978516</v>
      </c>
      <c r="Q120" s="9">
        <v>53.132595062255859</v>
      </c>
    </row>
    <row r="121" spans="1:17" x14ac:dyDescent="0.25">
      <c r="A121" s="8">
        <v>42233</v>
      </c>
      <c r="B121" s="9">
        <v>52.616802215576172</v>
      </c>
      <c r="C121" s="9">
        <v>56.334175109863281</v>
      </c>
      <c r="D121" s="9">
        <v>59.512725830078125</v>
      </c>
      <c r="E121" s="9">
        <v>56.298095703125</v>
      </c>
      <c r="F121" s="9">
        <v>57.567928314208984</v>
      </c>
      <c r="G121" s="9">
        <v>58.547863006591797</v>
      </c>
      <c r="H121" s="9">
        <v>59.760547637939453</v>
      </c>
      <c r="I121" s="9">
        <v>61.07861328125</v>
      </c>
      <c r="J121" s="9">
        <v>61.885036468505859</v>
      </c>
      <c r="K121" s="9">
        <v>67.191146850585937</v>
      </c>
      <c r="L121" s="9">
        <v>64.47503662109375</v>
      </c>
      <c r="M121" s="9">
        <v>7253.54736328125</v>
      </c>
      <c r="N121" s="9">
        <v>7001.22802734375</v>
      </c>
      <c r="O121" s="9">
        <v>62.022499084472656</v>
      </c>
      <c r="P121" s="9">
        <v>50.340183258056641</v>
      </c>
      <c r="Q121" s="9">
        <v>53.939811706542969</v>
      </c>
    </row>
    <row r="122" spans="1:17" x14ac:dyDescent="0.25">
      <c r="A122" s="8">
        <v>42234</v>
      </c>
      <c r="B122" s="9">
        <v>52.690021514892578</v>
      </c>
      <c r="C122" s="9">
        <v>56.738582611083984</v>
      </c>
      <c r="D122" s="9">
        <v>59.541671752929688</v>
      </c>
      <c r="E122" s="9">
        <v>56.547534942626953</v>
      </c>
      <c r="F122" s="9">
        <v>57.688209533691406</v>
      </c>
      <c r="G122" s="9">
        <v>58.648994445800781</v>
      </c>
      <c r="H122" s="9">
        <v>59.863197326660156</v>
      </c>
      <c r="I122" s="9">
        <v>61.228240966796875</v>
      </c>
      <c r="J122" s="9">
        <v>62.089500427246094</v>
      </c>
      <c r="K122" s="9">
        <v>66.809104919433594</v>
      </c>
      <c r="L122" s="9">
        <v>63.91339111328125</v>
      </c>
      <c r="M122" s="9">
        <v>7253.54736328125</v>
      </c>
      <c r="N122" s="9">
        <v>6999.33544921875</v>
      </c>
      <c r="O122" s="9">
        <v>61.723979949951172</v>
      </c>
      <c r="P122" s="9">
        <v>50.620796203613281</v>
      </c>
      <c r="Q122" s="9">
        <v>53.996620178222656</v>
      </c>
    </row>
    <row r="123" spans="1:17" x14ac:dyDescent="0.25">
      <c r="A123" s="8">
        <v>42235</v>
      </c>
      <c r="B123" s="9">
        <v>52.218421936035156</v>
      </c>
      <c r="C123" s="9">
        <v>56.297615051269531</v>
      </c>
      <c r="D123" s="9">
        <v>59.575519561767578</v>
      </c>
      <c r="E123" s="9">
        <v>56.564491271972656</v>
      </c>
      <c r="F123" s="9">
        <v>57.735485076904297</v>
      </c>
      <c r="G123" s="9">
        <v>58.68218994140625</v>
      </c>
      <c r="H123" s="9">
        <v>59.887310028076172</v>
      </c>
      <c r="I123" s="9">
        <v>61.244575500488281</v>
      </c>
      <c r="J123" s="9">
        <v>62.110271453857422</v>
      </c>
      <c r="K123" s="9">
        <v>67.23699951171875</v>
      </c>
      <c r="L123" s="9">
        <v>64.565658569335938</v>
      </c>
      <c r="M123" s="9">
        <v>7253.54736328125</v>
      </c>
      <c r="N123" s="9">
        <v>6996.43896484375</v>
      </c>
      <c r="O123" s="9">
        <v>61.667236328125</v>
      </c>
      <c r="P123" s="9">
        <v>50.553951263427734</v>
      </c>
      <c r="Q123" s="9">
        <v>53.883514404296875</v>
      </c>
    </row>
    <row r="124" spans="1:17" x14ac:dyDescent="0.25">
      <c r="A124" s="8">
        <v>42236</v>
      </c>
      <c r="B124" s="9">
        <v>52.2017822265625</v>
      </c>
      <c r="C124" s="9">
        <v>57.033233642578125</v>
      </c>
      <c r="D124" s="9">
        <v>59.582595825195313</v>
      </c>
      <c r="E124" s="9">
        <v>56.301013946533203</v>
      </c>
      <c r="F124" s="9">
        <v>57.890178680419922</v>
      </c>
      <c r="G124" s="9">
        <v>58.770278930664062</v>
      </c>
      <c r="H124" s="9">
        <v>59.870647430419922</v>
      </c>
      <c r="I124" s="9">
        <v>61.126502990722656</v>
      </c>
      <c r="J124" s="9">
        <v>61.929924011230469</v>
      </c>
      <c r="K124" s="9">
        <v>65.199195861816406</v>
      </c>
      <c r="L124" s="9">
        <v>61.957363128662109</v>
      </c>
      <c r="M124" s="9">
        <v>7253.54736328125</v>
      </c>
      <c r="N124" s="9">
        <v>6998.82470703125</v>
      </c>
      <c r="O124" s="9">
        <v>62.279342651367188</v>
      </c>
      <c r="P124" s="9">
        <v>50.72137451171875</v>
      </c>
      <c r="Q124" s="9">
        <v>54.216606140136719</v>
      </c>
    </row>
    <row r="125" spans="1:17" x14ac:dyDescent="0.25">
      <c r="A125" s="8">
        <v>42237</v>
      </c>
      <c r="B125" s="9">
        <v>52.512577056884766</v>
      </c>
      <c r="C125" s="9">
        <v>56.777622222900391</v>
      </c>
      <c r="D125" s="9">
        <v>59.609634399414063</v>
      </c>
      <c r="E125" s="9">
        <v>56.117061614990234</v>
      </c>
      <c r="F125" s="9">
        <v>57.299457550048828</v>
      </c>
      <c r="G125" s="9">
        <v>58.261524200439453</v>
      </c>
      <c r="H125" s="9">
        <v>59.410503387451172</v>
      </c>
      <c r="I125" s="9">
        <v>60.711818695068359</v>
      </c>
      <c r="J125" s="9">
        <v>61.544246673583984</v>
      </c>
      <c r="K125" s="9">
        <v>63.404804229736328</v>
      </c>
      <c r="L125" s="9">
        <v>60.538417816162109</v>
      </c>
      <c r="M125" s="9">
        <v>7253.54736328125</v>
      </c>
      <c r="N125" s="9">
        <v>6996.4326171875</v>
      </c>
      <c r="O125" s="9">
        <v>61.464443206787109</v>
      </c>
      <c r="P125" s="9">
        <v>50.649913787841797</v>
      </c>
      <c r="Q125" s="9">
        <v>53.9053955078125</v>
      </c>
    </row>
    <row r="126" spans="1:17" x14ac:dyDescent="0.25">
      <c r="A126" s="8">
        <v>42238</v>
      </c>
      <c r="B126" s="9">
        <v>52.599086761474609</v>
      </c>
      <c r="C126" s="9">
        <v>56.571331024169922</v>
      </c>
      <c r="D126" s="9">
        <v>59.637474060058594</v>
      </c>
      <c r="E126" s="9">
        <v>56.235713958740234</v>
      </c>
      <c r="F126" s="9">
        <v>57.236366271972656</v>
      </c>
      <c r="G126" s="9">
        <v>58.125102996826172</v>
      </c>
      <c r="H126" s="9">
        <v>59.278858184814453</v>
      </c>
      <c r="I126" s="9">
        <v>60.610092163085938</v>
      </c>
      <c r="J126" s="9">
        <v>61.477119445800781</v>
      </c>
      <c r="K126" s="9">
        <v>65.065330505371094</v>
      </c>
      <c r="L126" s="9">
        <v>62.9276123046875</v>
      </c>
      <c r="M126" s="9">
        <v>7253.54736328125</v>
      </c>
      <c r="N126" s="9">
        <v>6997.9091796875</v>
      </c>
      <c r="O126" s="9">
        <v>61.211105346679688</v>
      </c>
      <c r="P126" s="9">
        <v>50.689739227294922</v>
      </c>
      <c r="Q126" s="9">
        <v>53.672065734863281</v>
      </c>
    </row>
    <row r="127" spans="1:17" x14ac:dyDescent="0.25">
      <c r="A127" s="8">
        <v>42239</v>
      </c>
      <c r="B127" s="9">
        <v>52.690219879150391</v>
      </c>
      <c r="C127" s="9">
        <v>56.260047912597656</v>
      </c>
      <c r="D127" s="9">
        <v>59.661163330078125</v>
      </c>
      <c r="E127" s="9">
        <v>56.281017303466797</v>
      </c>
      <c r="F127" s="9">
        <v>57.266849517822266</v>
      </c>
      <c r="G127" s="9">
        <v>58.125858306884766</v>
      </c>
      <c r="H127" s="9">
        <v>59.246002197265625</v>
      </c>
      <c r="I127" s="9">
        <v>60.520931243896484</v>
      </c>
      <c r="J127" s="9">
        <v>61.34466552734375</v>
      </c>
      <c r="K127" s="9">
        <v>65.725761413574219</v>
      </c>
      <c r="L127" s="9">
        <v>63.494724273681641</v>
      </c>
      <c r="M127" s="9">
        <v>7253.54736328125</v>
      </c>
      <c r="N127" s="9">
        <v>6997.20947265625</v>
      </c>
      <c r="O127" s="9">
        <v>61.1387939453125</v>
      </c>
      <c r="P127" s="9">
        <v>51.118183135986328</v>
      </c>
      <c r="Q127" s="9">
        <v>53.848285675048828</v>
      </c>
    </row>
    <row r="128" spans="1:17" x14ac:dyDescent="0.25">
      <c r="A128" s="8">
        <v>42240</v>
      </c>
      <c r="B128" s="9">
        <v>52.127357482910156</v>
      </c>
      <c r="C128" s="9">
        <v>56.292240142822266</v>
      </c>
      <c r="D128" s="9">
        <v>59.706966400146484</v>
      </c>
      <c r="E128" s="9">
        <v>56.300258636474609</v>
      </c>
      <c r="F128" s="9">
        <v>57.379795074462891</v>
      </c>
      <c r="G128" s="9">
        <v>58.255447387695313</v>
      </c>
      <c r="H128" s="9">
        <v>59.392189025878906</v>
      </c>
      <c r="I128" s="9">
        <v>60.668918609619141</v>
      </c>
      <c r="J128" s="9">
        <v>61.479621887207031</v>
      </c>
      <c r="K128" s="9">
        <v>66.678672790527344</v>
      </c>
      <c r="L128" s="9">
        <v>64.302040100097656</v>
      </c>
      <c r="M128" s="9">
        <v>7253.54736328125</v>
      </c>
      <c r="N128" s="9">
        <v>6996.224609375</v>
      </c>
      <c r="O128" s="9">
        <v>61.426132202148438</v>
      </c>
      <c r="P128" s="9">
        <v>51.208351135253906</v>
      </c>
      <c r="Q128" s="9">
        <v>54.109638214111328</v>
      </c>
    </row>
    <row r="129" spans="1:17" x14ac:dyDescent="0.25">
      <c r="A129" s="8">
        <v>42241</v>
      </c>
      <c r="B129" s="9">
        <v>52.250278472900391</v>
      </c>
      <c r="C129" s="9">
        <v>56.621417999267578</v>
      </c>
      <c r="D129" s="9">
        <v>59.735607147216797</v>
      </c>
      <c r="E129" s="9">
        <v>56.185047149658203</v>
      </c>
      <c r="F129" s="9">
        <v>57.457836151123047</v>
      </c>
      <c r="G129" s="9">
        <v>58.422962188720703</v>
      </c>
      <c r="H129" s="9">
        <v>59.621219635009766</v>
      </c>
      <c r="I129" s="9">
        <v>60.950008392333984</v>
      </c>
      <c r="J129" s="9">
        <v>61.777370452880859</v>
      </c>
      <c r="K129" s="9">
        <v>66.400276184082031</v>
      </c>
      <c r="L129" s="9">
        <v>63.479755401611328</v>
      </c>
      <c r="M129" s="9">
        <v>7253.54736328125</v>
      </c>
      <c r="N129" s="9">
        <v>6997.02099609375</v>
      </c>
      <c r="O129" s="9">
        <v>61.948696136474609</v>
      </c>
      <c r="P129" s="9">
        <v>51.301166534423828</v>
      </c>
      <c r="Q129" s="9">
        <v>54.526042938232422</v>
      </c>
    </row>
    <row r="130" spans="1:17" x14ac:dyDescent="0.25">
      <c r="A130" s="8">
        <v>42242</v>
      </c>
      <c r="B130" s="9">
        <v>52.203125</v>
      </c>
      <c r="C130" s="9">
        <v>57.023288726806641</v>
      </c>
      <c r="D130" s="9">
        <v>59.769439697265625</v>
      </c>
      <c r="E130" s="9">
        <v>56.155410766601562</v>
      </c>
      <c r="F130" s="9">
        <v>57.293708801269531</v>
      </c>
      <c r="G130" s="9">
        <v>58.231781005859375</v>
      </c>
      <c r="H130" s="9">
        <v>59.407279968261719</v>
      </c>
      <c r="I130" s="9">
        <v>60.743701934814453</v>
      </c>
      <c r="J130" s="9">
        <v>61.592449188232422</v>
      </c>
      <c r="K130" s="9">
        <v>65.836433410644531</v>
      </c>
      <c r="L130" s="9">
        <v>62.614360809326172</v>
      </c>
      <c r="M130" s="9">
        <v>7253.54736328125</v>
      </c>
      <c r="N130" s="9">
        <v>6997.12548828125</v>
      </c>
      <c r="O130" s="9">
        <v>61.647247314453125</v>
      </c>
      <c r="P130" s="9">
        <v>51.404159545898438</v>
      </c>
      <c r="Q130" s="9">
        <v>54.472679138183594</v>
      </c>
    </row>
    <row r="131" spans="1:17" x14ac:dyDescent="0.25">
      <c r="A131" s="8">
        <v>42243</v>
      </c>
      <c r="B131" s="9">
        <v>52.586826324462891</v>
      </c>
      <c r="C131" s="9">
        <v>56.755580902099609</v>
      </c>
      <c r="D131" s="9">
        <v>59.782115936279297</v>
      </c>
      <c r="E131" s="9">
        <v>56.119548797607422</v>
      </c>
      <c r="F131" s="9">
        <v>57.199546813964844</v>
      </c>
      <c r="G131" s="9">
        <v>58.098541259765625</v>
      </c>
      <c r="H131" s="9">
        <v>59.206901550292969</v>
      </c>
      <c r="I131" s="9">
        <v>60.457981109619141</v>
      </c>
      <c r="J131" s="9">
        <v>61.259490966796875</v>
      </c>
      <c r="K131" s="9">
        <v>65.003898620605469</v>
      </c>
      <c r="L131" s="9">
        <v>61.720699310302734</v>
      </c>
      <c r="M131" s="9">
        <v>7253.54736328125</v>
      </c>
      <c r="N131" s="9">
        <v>6996.21337890625</v>
      </c>
      <c r="O131" s="9">
        <v>61.425857543945313</v>
      </c>
      <c r="P131" s="9">
        <v>51.454666137695312</v>
      </c>
      <c r="Q131" s="9">
        <v>54.391262054443359</v>
      </c>
    </row>
    <row r="132" spans="1:17" x14ac:dyDescent="0.25">
      <c r="A132" s="8">
        <v>42244</v>
      </c>
      <c r="B132" s="9">
        <v>52.689395904541016</v>
      </c>
      <c r="C132" s="9">
        <v>56.620208740234375</v>
      </c>
      <c r="D132" s="9">
        <v>59.817771911621094</v>
      </c>
      <c r="E132" s="9">
        <v>56.168228149414063</v>
      </c>
      <c r="F132" s="9">
        <v>57.154705047607422</v>
      </c>
      <c r="G132" s="9">
        <v>57.9854736328125</v>
      </c>
      <c r="H132" s="9">
        <v>59.069248199462891</v>
      </c>
      <c r="I132" s="9">
        <v>60.316722869873047</v>
      </c>
      <c r="J132" s="9">
        <v>61.120025634765625</v>
      </c>
      <c r="K132" s="9">
        <v>65.531448364257812</v>
      </c>
      <c r="L132" s="9">
        <v>62.807624816894531</v>
      </c>
      <c r="M132" s="9">
        <v>7253.54736328125</v>
      </c>
      <c r="N132" s="9">
        <v>6995.22802734375</v>
      </c>
      <c r="O132" s="9">
        <v>61.284564971923828</v>
      </c>
      <c r="P132" s="9">
        <v>51.897640228271484</v>
      </c>
      <c r="Q132" s="9">
        <v>54.331764221191406</v>
      </c>
    </row>
    <row r="133" spans="1:17" x14ac:dyDescent="0.25">
      <c r="A133" s="8">
        <v>42245</v>
      </c>
      <c r="B133" s="9">
        <v>52.782085418701172</v>
      </c>
      <c r="C133" s="9">
        <v>57.127838134765625</v>
      </c>
      <c r="D133" s="9">
        <v>59.851264953613281</v>
      </c>
      <c r="E133" s="9">
        <v>56.328666687011719</v>
      </c>
      <c r="F133" s="9">
        <v>57.345706939697266</v>
      </c>
      <c r="G133" s="9">
        <v>58.229511260986328</v>
      </c>
      <c r="H133" s="9">
        <v>59.3489990234375</v>
      </c>
      <c r="I133" s="9">
        <v>60.610721588134766</v>
      </c>
      <c r="J133" s="9">
        <v>61.404666900634766</v>
      </c>
      <c r="K133" s="9">
        <v>65.661582946777344</v>
      </c>
      <c r="L133" s="9">
        <v>62.708789825439453</v>
      </c>
      <c r="M133" s="9">
        <v>7253.54736328125</v>
      </c>
      <c r="N133" s="9">
        <v>6996.02392578125</v>
      </c>
      <c r="O133" s="9">
        <v>61.559146881103516</v>
      </c>
      <c r="P133" s="9">
        <v>52.023933410644531</v>
      </c>
      <c r="Q133" s="9">
        <v>54.868927001953125</v>
      </c>
    </row>
    <row r="134" spans="1:17" x14ac:dyDescent="0.25">
      <c r="A134" s="8">
        <v>42246</v>
      </c>
      <c r="B134" s="9">
        <v>51.914405822753906</v>
      </c>
      <c r="C134" s="9">
        <v>57.413131713867188</v>
      </c>
      <c r="D134" s="9">
        <v>59.886119842529297</v>
      </c>
      <c r="E134" s="9">
        <v>56.457687377929688</v>
      </c>
      <c r="F134" s="9">
        <v>57.502605438232422</v>
      </c>
      <c r="G134" s="9">
        <v>58.395431518554688</v>
      </c>
      <c r="H134" s="9">
        <v>59.541721343994141</v>
      </c>
      <c r="I134" s="9">
        <v>60.837963104248047</v>
      </c>
      <c r="J134" s="9">
        <v>61.656364440917969</v>
      </c>
      <c r="K134" s="9">
        <v>65.897178649902344</v>
      </c>
      <c r="L134" s="9">
        <v>62.954654693603516</v>
      </c>
      <c r="M134" s="9">
        <v>7253.54736328125</v>
      </c>
      <c r="N134" s="9">
        <v>6996.10986328125</v>
      </c>
      <c r="O134" s="9">
        <v>61.710048675537109</v>
      </c>
      <c r="P134" s="9">
        <v>52.099140167236328</v>
      </c>
      <c r="Q134" s="9">
        <v>55.010498046875</v>
      </c>
    </row>
    <row r="135" spans="1:17" x14ac:dyDescent="0.25">
      <c r="A135" s="8">
        <v>42247</v>
      </c>
      <c r="B135" s="9">
        <v>52.106224060058594</v>
      </c>
      <c r="C135" s="9">
        <v>58.043453216552734</v>
      </c>
      <c r="D135" s="9">
        <v>59.896568298339844</v>
      </c>
      <c r="E135" s="9">
        <v>56.173965454101563</v>
      </c>
      <c r="F135" s="9">
        <v>57.633312225341797</v>
      </c>
      <c r="G135" s="9">
        <v>58.705833435058594</v>
      </c>
      <c r="H135" s="9">
        <v>59.995147705078125</v>
      </c>
      <c r="I135" s="9">
        <v>61.404331207275391</v>
      </c>
      <c r="J135" s="9">
        <v>62.266567230224609</v>
      </c>
      <c r="K135" s="9">
        <v>66.615806579589844</v>
      </c>
      <c r="L135" s="9">
        <v>63.671329498291016</v>
      </c>
      <c r="M135" s="9">
        <v>6503.79638671875</v>
      </c>
      <c r="N135" s="9">
        <v>6687.4794921875</v>
      </c>
      <c r="O135" s="9">
        <v>60.124908447265625</v>
      </c>
      <c r="P135" s="9">
        <v>51.749187469482422</v>
      </c>
      <c r="Q135" s="9">
        <v>55.646194458007813</v>
      </c>
    </row>
    <row r="136" spans="1:17" x14ac:dyDescent="0.25">
      <c r="A136" s="8">
        <v>42248</v>
      </c>
      <c r="B136" s="9">
        <v>52.198135375976562</v>
      </c>
      <c r="C136" s="9">
        <v>59.957405090332031</v>
      </c>
      <c r="D136" s="9">
        <v>59.928680419921875</v>
      </c>
      <c r="E136" s="9">
        <v>56.125965118408203</v>
      </c>
      <c r="F136" s="9">
        <v>57.599700927734375</v>
      </c>
      <c r="G136" s="9">
        <v>58.733612060546875</v>
      </c>
      <c r="H136" s="9">
        <v>60.091449737548828</v>
      </c>
      <c r="I136" s="9">
        <v>61.596546173095703</v>
      </c>
      <c r="J136" s="9">
        <v>62.531665802001953</v>
      </c>
      <c r="K136" s="9">
        <v>66.518081665039063</v>
      </c>
      <c r="L136" s="9">
        <v>63.020488739013672</v>
      </c>
      <c r="M136" s="9">
        <v>6503.79638671875</v>
      </c>
      <c r="N136" s="9">
        <v>6530.05322265625</v>
      </c>
      <c r="O136" s="9">
        <v>60.225521087646484</v>
      </c>
      <c r="P136" s="9">
        <v>51.799407958984375</v>
      </c>
      <c r="Q136" s="9">
        <v>55.946445465087891</v>
      </c>
    </row>
    <row r="137" spans="1:17" x14ac:dyDescent="0.25">
      <c r="A137" s="8">
        <v>42249</v>
      </c>
      <c r="B137" s="9">
        <v>52.482566833496094</v>
      </c>
      <c r="C137" s="9">
        <v>58.655811309814453</v>
      </c>
      <c r="D137" s="9">
        <v>59.950584411621094</v>
      </c>
      <c r="E137" s="9">
        <v>56.193717956542969</v>
      </c>
      <c r="F137" s="9">
        <v>58.178573608398438</v>
      </c>
      <c r="G137" s="9">
        <v>59.188285827636719</v>
      </c>
      <c r="H137" s="9">
        <v>60.308994293212891</v>
      </c>
      <c r="I137" s="9">
        <v>61.555255889892578</v>
      </c>
      <c r="J137" s="9">
        <v>62.348178863525391</v>
      </c>
      <c r="K137" s="9">
        <v>63.794635772705078</v>
      </c>
      <c r="L137" s="9">
        <v>59.761314392089844</v>
      </c>
      <c r="M137" s="9">
        <v>6503.79638671875</v>
      </c>
      <c r="N137" s="9">
        <v>6501.4775390625</v>
      </c>
      <c r="O137" s="9">
        <v>61.066493988037109</v>
      </c>
      <c r="P137" s="9">
        <v>52.013004302978516</v>
      </c>
      <c r="Q137" s="9">
        <v>56.520225524902344</v>
      </c>
    </row>
    <row r="138" spans="1:17" x14ac:dyDescent="0.25">
      <c r="A138" s="8">
        <v>42250</v>
      </c>
      <c r="B138" s="9">
        <v>51.397506713867188</v>
      </c>
      <c r="C138" s="9">
        <v>59.605293273925781</v>
      </c>
      <c r="D138" s="9">
        <v>60.005069732666016</v>
      </c>
      <c r="E138" s="9">
        <v>56.107841491699219</v>
      </c>
      <c r="F138" s="9">
        <v>57.779514312744141</v>
      </c>
      <c r="G138" s="9">
        <v>58.677574157714844</v>
      </c>
      <c r="H138" s="9">
        <v>59.636493682861328</v>
      </c>
      <c r="I138" s="9">
        <v>60.718788146972656</v>
      </c>
      <c r="J138" s="9">
        <v>61.424713134765625</v>
      </c>
      <c r="K138" s="9">
        <v>60.308174133300781</v>
      </c>
      <c r="L138" s="9">
        <v>56.566257476806641</v>
      </c>
      <c r="M138" s="9">
        <v>6503.79638671875</v>
      </c>
      <c r="N138" s="9">
        <v>6498.517578125</v>
      </c>
      <c r="O138" s="9">
        <v>60.380149841308594</v>
      </c>
      <c r="P138" s="9">
        <v>52.432033538818359</v>
      </c>
      <c r="Q138" s="9">
        <v>56.035125732421875</v>
      </c>
    </row>
    <row r="139" spans="1:17" x14ac:dyDescent="0.25">
      <c r="A139" s="8">
        <v>42251</v>
      </c>
      <c r="B139" s="9">
        <v>51.46746826171875</v>
      </c>
      <c r="C139" s="9">
        <v>57.860244750976563</v>
      </c>
      <c r="D139" s="9">
        <v>60.039680480957031</v>
      </c>
      <c r="E139" s="9">
        <v>55.402107238769531</v>
      </c>
      <c r="F139" s="9">
        <v>56.339706420898438</v>
      </c>
      <c r="G139" s="9">
        <v>57.156093597412109</v>
      </c>
      <c r="H139" s="9">
        <v>58.132305145263672</v>
      </c>
      <c r="I139" s="9">
        <v>59.270225524902344</v>
      </c>
      <c r="J139" s="9">
        <v>60.035781860351563</v>
      </c>
      <c r="K139" s="9">
        <v>60.066951751708984</v>
      </c>
      <c r="L139" s="9">
        <v>57.649330139160156</v>
      </c>
      <c r="M139" s="9">
        <v>6503.79638671875</v>
      </c>
      <c r="N139" s="9">
        <v>6497.466796875</v>
      </c>
      <c r="O139" s="9">
        <v>59.021007537841797</v>
      </c>
      <c r="P139" s="9">
        <v>52.369152069091797</v>
      </c>
      <c r="Q139" s="9">
        <v>54.712520599365234</v>
      </c>
    </row>
    <row r="140" spans="1:17" x14ac:dyDescent="0.25">
      <c r="A140" s="8">
        <v>42252</v>
      </c>
      <c r="B140" s="9">
        <v>51.546089172363281</v>
      </c>
      <c r="C140" s="9">
        <v>57.0142822265625</v>
      </c>
      <c r="D140" s="9">
        <v>60.070819854736328</v>
      </c>
      <c r="E140" s="9">
        <v>54.826820373535156</v>
      </c>
      <c r="F140" s="9">
        <v>55.997962951660156</v>
      </c>
      <c r="G140" s="9">
        <v>56.844520568847656</v>
      </c>
      <c r="H140" s="9">
        <v>57.798370361328125</v>
      </c>
      <c r="I140" s="9">
        <v>58.853275299072266</v>
      </c>
      <c r="J140" s="9">
        <v>59.533027648925781</v>
      </c>
      <c r="K140" s="9">
        <v>59.809597015380859</v>
      </c>
      <c r="L140" s="9">
        <v>57.352386474609375</v>
      </c>
      <c r="M140" s="9">
        <v>6503.79638671875</v>
      </c>
      <c r="N140" s="9">
        <v>6498.2666015625</v>
      </c>
      <c r="O140" s="9">
        <v>59.427646636962891</v>
      </c>
      <c r="P140" s="9">
        <v>52.475460052490234</v>
      </c>
      <c r="Q140" s="9">
        <v>55.037246704101563</v>
      </c>
    </row>
    <row r="141" spans="1:17" x14ac:dyDescent="0.25">
      <c r="A141" s="8">
        <v>42253</v>
      </c>
      <c r="B141" s="9">
        <v>51.637748718261719</v>
      </c>
      <c r="C141" s="9">
        <v>57.211994171142578</v>
      </c>
      <c r="D141" s="9">
        <v>60.099906921386719</v>
      </c>
      <c r="E141" s="9">
        <v>54.6607666015625</v>
      </c>
      <c r="F141" s="9">
        <v>55.410934448242188</v>
      </c>
      <c r="G141" s="9">
        <v>56.148094177246094</v>
      </c>
      <c r="H141" s="9">
        <v>57.066440582275391</v>
      </c>
      <c r="I141" s="9">
        <v>58.129852294921875</v>
      </c>
      <c r="J141" s="9">
        <v>58.838947296142578</v>
      </c>
      <c r="K141" s="9">
        <v>61.033531188964844</v>
      </c>
      <c r="L141" s="9">
        <v>59.162788391113281</v>
      </c>
      <c r="M141" s="9">
        <v>6503.79638671875</v>
      </c>
      <c r="N141" s="9">
        <v>6496.56640625</v>
      </c>
      <c r="O141" s="9">
        <v>59.070808410644531</v>
      </c>
      <c r="P141" s="9">
        <v>52.468639373779297</v>
      </c>
      <c r="Q141" s="9">
        <v>54.553756713867188</v>
      </c>
    </row>
    <row r="142" spans="1:17" x14ac:dyDescent="0.25">
      <c r="A142" s="8">
        <v>42254</v>
      </c>
      <c r="B142" s="9">
        <v>51.713802337646484</v>
      </c>
      <c r="C142" s="9">
        <v>56.753425598144531</v>
      </c>
      <c r="D142" s="9">
        <v>60.12689208984375</v>
      </c>
      <c r="E142" s="9">
        <v>54.611167907714844</v>
      </c>
      <c r="F142" s="9">
        <v>55.372241973876953</v>
      </c>
      <c r="G142" s="9">
        <v>56.097976684570313</v>
      </c>
      <c r="H142" s="9">
        <v>56.984466552734375</v>
      </c>
      <c r="I142" s="9">
        <v>57.980583190917969</v>
      </c>
      <c r="J142" s="9">
        <v>58.618457794189453</v>
      </c>
      <c r="K142" s="9">
        <v>61.209278106689453</v>
      </c>
      <c r="L142" s="9">
        <v>59.170921325683594</v>
      </c>
      <c r="M142" s="9">
        <v>6503.79638671875</v>
      </c>
      <c r="N142" s="9">
        <v>6495.48193359375</v>
      </c>
      <c r="O142" s="9">
        <v>59.199001312255859</v>
      </c>
      <c r="P142" s="9">
        <v>52.527595520019531</v>
      </c>
      <c r="Q142" s="9">
        <v>54.627315521240234</v>
      </c>
    </row>
    <row r="143" spans="1:17" x14ac:dyDescent="0.25">
      <c r="A143" s="8">
        <v>42255</v>
      </c>
      <c r="B143" s="9">
        <v>51.723537445068359</v>
      </c>
      <c r="C143" s="9">
        <v>57.174423217773437</v>
      </c>
      <c r="D143" s="9">
        <v>60.173961639404297</v>
      </c>
      <c r="E143" s="9">
        <v>54.759246826171875</v>
      </c>
      <c r="F143" s="9">
        <v>55.638820648193359</v>
      </c>
      <c r="G143" s="9">
        <v>56.439056396484375</v>
      </c>
      <c r="H143" s="9">
        <v>57.403957366943359</v>
      </c>
      <c r="I143" s="9">
        <v>58.471187591552734</v>
      </c>
      <c r="J143" s="9">
        <v>59.132404327392578</v>
      </c>
      <c r="K143" s="9">
        <v>62.019329071044922</v>
      </c>
      <c r="L143" s="9">
        <v>60.044303894042969</v>
      </c>
      <c r="M143" s="9">
        <v>6503.79638671875</v>
      </c>
      <c r="N143" s="9">
        <v>6496.27392578125</v>
      </c>
      <c r="O143" s="9">
        <v>59.641834259033203</v>
      </c>
      <c r="P143" s="9">
        <v>52.623428344726563</v>
      </c>
      <c r="Q143" s="9">
        <v>55.098403930664063</v>
      </c>
    </row>
    <row r="144" spans="1:17" x14ac:dyDescent="0.25">
      <c r="A144" s="8">
        <v>42256</v>
      </c>
      <c r="B144" s="9">
        <v>53.3642578125</v>
      </c>
      <c r="C144" s="9">
        <v>57.452732086181641</v>
      </c>
      <c r="D144" s="9">
        <v>60.199058532714844</v>
      </c>
      <c r="E144" s="9">
        <v>55.036956787109375</v>
      </c>
      <c r="F144" s="9">
        <v>55.955028533935547</v>
      </c>
      <c r="G144" s="9">
        <v>56.755950927734375</v>
      </c>
      <c r="H144" s="9">
        <v>57.721443176269531</v>
      </c>
      <c r="I144" s="9">
        <v>58.794181823730469</v>
      </c>
      <c r="J144" s="9">
        <v>59.464923858642578</v>
      </c>
      <c r="K144" s="9">
        <v>63.439430236816406</v>
      </c>
      <c r="L144" s="9">
        <v>61.166797637939453</v>
      </c>
      <c r="M144" s="9">
        <v>6503.79638671875</v>
      </c>
      <c r="N144" s="9">
        <v>6494.58203125</v>
      </c>
      <c r="O144" s="9">
        <v>59.865200042724609</v>
      </c>
      <c r="P144" s="9">
        <v>52.691986083984375</v>
      </c>
      <c r="Q144" s="9">
        <v>55.308567047119141</v>
      </c>
    </row>
    <row r="145" spans="1:17" x14ac:dyDescent="0.25">
      <c r="A145" s="8">
        <v>42257</v>
      </c>
      <c r="B145" s="9">
        <v>53.479106903076172</v>
      </c>
      <c r="C145" s="9">
        <v>57.773078918457031</v>
      </c>
      <c r="D145" s="9">
        <v>60.227714538574219</v>
      </c>
      <c r="E145" s="9">
        <v>55.794921875</v>
      </c>
      <c r="F145" s="9">
        <v>56.714530944824219</v>
      </c>
      <c r="G145" s="9">
        <v>57.519115447998047</v>
      </c>
      <c r="H145" s="9">
        <v>58.478645324707031</v>
      </c>
      <c r="I145" s="9">
        <v>59.539028167724609</v>
      </c>
      <c r="J145" s="9">
        <v>60.195777893066406</v>
      </c>
      <c r="K145" s="9">
        <v>63.921306610107422</v>
      </c>
      <c r="L145" s="9">
        <v>61.143028259277344</v>
      </c>
      <c r="M145" s="9">
        <v>6503.79638671875</v>
      </c>
      <c r="N145" s="9">
        <v>6496.1591796875</v>
      </c>
      <c r="O145" s="9">
        <v>60.223506927490234</v>
      </c>
      <c r="P145" s="9">
        <v>53.126914978027344</v>
      </c>
      <c r="Q145" s="9">
        <v>55.881973266601563</v>
      </c>
    </row>
    <row r="146" spans="1:17" x14ac:dyDescent="0.25">
      <c r="A146" s="8">
        <v>42258</v>
      </c>
      <c r="B146" s="9">
        <v>53.549751281738281</v>
      </c>
      <c r="C146" s="9">
        <v>58.760261535644531</v>
      </c>
      <c r="D146" s="9">
        <v>60.256633758544922</v>
      </c>
      <c r="E146" s="9">
        <v>56.443611145019531</v>
      </c>
      <c r="F146" s="9">
        <v>57.365398406982422</v>
      </c>
      <c r="G146" s="9">
        <v>58.170612335205078</v>
      </c>
      <c r="H146" s="9">
        <v>59.138473510742188</v>
      </c>
      <c r="I146" s="9">
        <v>60.195518493652344</v>
      </c>
      <c r="J146" s="9">
        <v>60.844314575195313</v>
      </c>
      <c r="K146" s="9">
        <v>64.621597290039063</v>
      </c>
      <c r="L146" s="9">
        <v>61.603973388671875</v>
      </c>
      <c r="M146" s="9">
        <v>6503.79638671875</v>
      </c>
      <c r="N146" s="9">
        <v>6500.828125</v>
      </c>
      <c r="O146" s="9">
        <v>60.292346954345703</v>
      </c>
      <c r="P146" s="9">
        <v>53.189750671386719</v>
      </c>
      <c r="Q146" s="9">
        <v>56.136375427246094</v>
      </c>
    </row>
    <row r="147" spans="1:17" x14ac:dyDescent="0.25">
      <c r="A147" s="8">
        <v>42259</v>
      </c>
      <c r="B147" s="9">
        <v>53.72442626953125</v>
      </c>
      <c r="C147" s="9">
        <v>58.340847015380859</v>
      </c>
      <c r="D147" s="9">
        <v>60.26287841796875</v>
      </c>
      <c r="E147" s="9">
        <v>56.666225433349609</v>
      </c>
      <c r="F147" s="9">
        <v>57.633853912353516</v>
      </c>
      <c r="G147" s="9">
        <v>58.454730987548828</v>
      </c>
      <c r="H147" s="9">
        <v>59.439174652099609</v>
      </c>
      <c r="I147" s="9">
        <v>60.519916534423828</v>
      </c>
      <c r="J147" s="9">
        <v>61.183849334716797</v>
      </c>
      <c r="K147" s="9">
        <v>64.679435729980469</v>
      </c>
      <c r="L147" s="9">
        <v>61.289180755615234</v>
      </c>
      <c r="M147" s="9">
        <v>6503.79638671875</v>
      </c>
      <c r="N147" s="9">
        <v>6499.56689453125</v>
      </c>
      <c r="O147" s="9">
        <v>60.271888732910156</v>
      </c>
      <c r="P147" s="9">
        <v>53.233787536621094</v>
      </c>
      <c r="Q147" s="9">
        <v>56.166427612304688</v>
      </c>
    </row>
    <row r="148" spans="1:17" x14ac:dyDescent="0.25">
      <c r="A148" s="8">
        <v>42260</v>
      </c>
      <c r="B148" s="9">
        <v>53.833507537841797</v>
      </c>
      <c r="C148" s="9">
        <v>58.582412719726562</v>
      </c>
      <c r="D148" s="9">
        <v>60.284164428710937</v>
      </c>
      <c r="E148" s="9">
        <v>56.710994720458984</v>
      </c>
      <c r="F148" s="9">
        <v>57.731842041015625</v>
      </c>
      <c r="G148" s="9">
        <v>58.533573150634766</v>
      </c>
      <c r="H148" s="9">
        <v>59.476676940917969</v>
      </c>
      <c r="I148" s="9">
        <v>60.521926879882813</v>
      </c>
      <c r="J148" s="9">
        <v>61.173362731933594</v>
      </c>
      <c r="K148" s="9">
        <v>63.746303558349609</v>
      </c>
      <c r="L148" s="9">
        <v>60.133411407470703</v>
      </c>
      <c r="M148" s="9">
        <v>6503.79638671875</v>
      </c>
      <c r="N148" s="9">
        <v>6499.37353515625</v>
      </c>
      <c r="O148" s="9">
        <v>60.323265075683594</v>
      </c>
      <c r="P148" s="9">
        <v>53.299602508544922</v>
      </c>
      <c r="Q148" s="9">
        <v>56.148971557617188</v>
      </c>
    </row>
    <row r="149" spans="1:17" x14ac:dyDescent="0.25">
      <c r="A149" s="8">
        <v>42261</v>
      </c>
      <c r="B149" s="9">
        <v>52.482097625732422</v>
      </c>
      <c r="C149" s="9">
        <v>58.289676666259766</v>
      </c>
      <c r="D149" s="9">
        <v>60.312648773193359</v>
      </c>
      <c r="E149" s="9">
        <v>56.595996856689453</v>
      </c>
      <c r="F149" s="9">
        <v>57.660297393798828</v>
      </c>
      <c r="G149" s="9">
        <v>58.346519470214844</v>
      </c>
      <c r="H149" s="9">
        <v>59.151519775390625</v>
      </c>
      <c r="I149" s="9">
        <v>60.068939208984375</v>
      </c>
      <c r="J149" s="9">
        <v>60.662059783935547</v>
      </c>
      <c r="K149" s="9">
        <v>61.663307189941406</v>
      </c>
      <c r="L149" s="9">
        <v>57.982196807861328</v>
      </c>
      <c r="M149" s="9">
        <v>6503.79638671875</v>
      </c>
      <c r="N149" s="9">
        <v>6496.673828125</v>
      </c>
      <c r="O149" s="9">
        <v>60.227935791015625</v>
      </c>
      <c r="P149" s="9">
        <v>53.362945556640625</v>
      </c>
      <c r="Q149" s="9">
        <v>55.907440185546875</v>
      </c>
    </row>
    <row r="150" spans="1:17" x14ac:dyDescent="0.25">
      <c r="A150" s="8">
        <v>42262</v>
      </c>
      <c r="B150" s="9">
        <v>52.726764678955078</v>
      </c>
      <c r="C150" s="9">
        <v>58.128986358642578</v>
      </c>
      <c r="D150" s="9">
        <v>60.341094970703125</v>
      </c>
      <c r="E150" s="9">
        <v>56.093036651611328</v>
      </c>
      <c r="F150" s="9">
        <v>57.079509735107422</v>
      </c>
      <c r="G150" s="9">
        <v>57.887195587158203</v>
      </c>
      <c r="H150" s="9">
        <v>58.858875274658203</v>
      </c>
      <c r="I150" s="9">
        <v>59.946861267089844</v>
      </c>
      <c r="J150" s="9">
        <v>60.631153106689453</v>
      </c>
      <c r="K150" s="9">
        <v>62.694511413574219</v>
      </c>
      <c r="L150" s="9">
        <v>59.806571960449219</v>
      </c>
      <c r="M150" s="9">
        <v>6503.79638671875</v>
      </c>
      <c r="N150" s="9">
        <v>6498.16943359375</v>
      </c>
      <c r="O150" s="9">
        <v>60.03399658203125</v>
      </c>
      <c r="P150" s="9">
        <v>53.366855621337891</v>
      </c>
      <c r="Q150" s="9">
        <v>55.810039520263672</v>
      </c>
    </row>
    <row r="151" spans="1:17" x14ac:dyDescent="0.25">
      <c r="A151" s="8">
        <v>42263</v>
      </c>
      <c r="B151" s="9">
        <v>52.848964691162109</v>
      </c>
      <c r="C151" s="9">
        <v>58.157676696777344</v>
      </c>
      <c r="D151" s="9">
        <v>60.369152069091797</v>
      </c>
      <c r="E151" s="9">
        <v>55.830978393554687</v>
      </c>
      <c r="F151" s="9">
        <v>57.177501678466797</v>
      </c>
      <c r="G151" s="9">
        <v>57.942356109619141</v>
      </c>
      <c r="H151" s="9">
        <v>58.841205596923828</v>
      </c>
      <c r="I151" s="9">
        <v>59.865737915039063</v>
      </c>
      <c r="J151" s="9">
        <v>60.523536682128906</v>
      </c>
      <c r="K151" s="9">
        <v>62.35369873046875</v>
      </c>
      <c r="L151" s="9">
        <v>59.058891296386719</v>
      </c>
      <c r="M151" s="9">
        <v>6503.79638671875</v>
      </c>
      <c r="N151" s="9">
        <v>6496.58154296875</v>
      </c>
      <c r="O151" s="9">
        <v>60.649391174316406</v>
      </c>
      <c r="P151" s="9">
        <v>53.523586273193359</v>
      </c>
      <c r="Q151" s="9">
        <v>56.273223876953125</v>
      </c>
    </row>
    <row r="152" spans="1:17" x14ac:dyDescent="0.25">
      <c r="A152" s="8">
        <v>42264</v>
      </c>
      <c r="B152" s="9">
        <v>52.881744384765625</v>
      </c>
      <c r="C152" s="9">
        <v>59.320396423339844</v>
      </c>
      <c r="D152" s="9">
        <v>60.396728515625</v>
      </c>
      <c r="E152" s="9">
        <v>56.032867431640625</v>
      </c>
      <c r="F152" s="9">
        <v>57.299430847167969</v>
      </c>
      <c r="G152" s="9">
        <v>58.187713623046875</v>
      </c>
      <c r="H152" s="9">
        <v>59.152431488037109</v>
      </c>
      <c r="I152" s="9">
        <v>60.211483001708984</v>
      </c>
      <c r="J152" s="9">
        <v>60.869583129882813</v>
      </c>
      <c r="K152" s="9">
        <v>60.045322418212891</v>
      </c>
      <c r="L152" s="9">
        <v>56.666812896728516</v>
      </c>
      <c r="M152" s="9">
        <v>6503.79638671875</v>
      </c>
      <c r="N152" s="9">
        <v>6496.36669921875</v>
      </c>
      <c r="O152" s="9">
        <v>60.659797668457031</v>
      </c>
      <c r="P152" s="9">
        <v>54.16156005859375</v>
      </c>
      <c r="Q152" s="9">
        <v>57.057762145996094</v>
      </c>
    </row>
    <row r="153" spans="1:17" x14ac:dyDescent="0.25">
      <c r="A153" s="8">
        <v>42265</v>
      </c>
      <c r="B153" s="9">
        <v>52.999172210693359</v>
      </c>
      <c r="C153" s="9">
        <v>59.306430816650391</v>
      </c>
      <c r="D153" s="9">
        <v>60.424041748046875</v>
      </c>
      <c r="E153" s="9">
        <v>56.127952575683594</v>
      </c>
      <c r="F153" s="9">
        <v>56.984054565429687</v>
      </c>
      <c r="G153" s="9">
        <v>57.776222229003906</v>
      </c>
      <c r="H153" s="9">
        <v>58.738208770751953</v>
      </c>
      <c r="I153" s="9">
        <v>59.856941223144531</v>
      </c>
      <c r="J153" s="9">
        <v>60.590297698974609</v>
      </c>
      <c r="K153" s="9">
        <v>61.219684600830078</v>
      </c>
      <c r="L153" s="9">
        <v>58.823787689208984</v>
      </c>
      <c r="M153" s="9">
        <v>6503.79638671875</v>
      </c>
      <c r="N153" s="9">
        <v>6499.05419921875</v>
      </c>
      <c r="O153" s="9">
        <v>60.174419403076172</v>
      </c>
      <c r="P153" s="9">
        <v>54.081893920898438</v>
      </c>
      <c r="Q153" s="9">
        <v>56.57427978515625</v>
      </c>
    </row>
    <row r="154" spans="1:17" x14ac:dyDescent="0.25">
      <c r="A154" s="8">
        <v>42266</v>
      </c>
      <c r="B154" s="9">
        <v>53.143852233886719</v>
      </c>
      <c r="C154" s="9">
        <v>59.000144958496094</v>
      </c>
      <c r="D154" s="9">
        <v>60.451301574707031</v>
      </c>
      <c r="E154" s="9">
        <v>56.141307830810547</v>
      </c>
      <c r="F154" s="9">
        <v>57.140727996826172</v>
      </c>
      <c r="G154" s="9">
        <v>57.965263366699219</v>
      </c>
      <c r="H154" s="9">
        <v>58.939407348632813</v>
      </c>
      <c r="I154" s="9">
        <v>60.021846771240234</v>
      </c>
      <c r="J154" s="9">
        <v>60.714488983154297</v>
      </c>
      <c r="K154" s="9">
        <v>62.795478820800781</v>
      </c>
      <c r="L154" s="9">
        <v>60.158226013183594</v>
      </c>
      <c r="M154" s="9">
        <v>6503.79638671875</v>
      </c>
      <c r="N154" s="9">
        <v>6497.56298828125</v>
      </c>
      <c r="O154" s="9">
        <v>60.428886413574219</v>
      </c>
      <c r="P154" s="9">
        <v>54.160907745361328</v>
      </c>
      <c r="Q154" s="9">
        <v>56.814464569091797</v>
      </c>
    </row>
    <row r="155" spans="1:17" x14ac:dyDescent="0.25">
      <c r="A155" s="8">
        <v>42267</v>
      </c>
      <c r="B155" s="9">
        <v>53.272674560546875</v>
      </c>
      <c r="C155" s="9">
        <v>59.252956390380859</v>
      </c>
      <c r="D155" s="9">
        <v>60.478488922119141</v>
      </c>
      <c r="E155" s="9">
        <v>56.210109710693359</v>
      </c>
      <c r="F155" s="9">
        <v>57.110721588134766</v>
      </c>
      <c r="G155" s="9">
        <v>57.902912139892578</v>
      </c>
      <c r="H155" s="9">
        <v>58.879825592041016</v>
      </c>
      <c r="I155" s="9">
        <v>59.989646911621094</v>
      </c>
      <c r="J155" s="9">
        <v>60.695446014404297</v>
      </c>
      <c r="K155" s="9">
        <v>63.737113952636719</v>
      </c>
      <c r="L155" s="9">
        <v>60.869235992431641</v>
      </c>
      <c r="M155" s="9">
        <v>6503.79638671875</v>
      </c>
      <c r="N155" s="9">
        <v>6500.9580078125</v>
      </c>
      <c r="O155" s="9">
        <v>60.348152160644531</v>
      </c>
      <c r="P155" s="9">
        <v>54.204376220703125</v>
      </c>
      <c r="Q155" s="9">
        <v>56.734786987304688</v>
      </c>
    </row>
    <row r="156" spans="1:17" x14ac:dyDescent="0.25">
      <c r="A156" s="8">
        <v>42268</v>
      </c>
      <c r="B156" s="9">
        <v>53.261550903320313</v>
      </c>
      <c r="C156" s="9">
        <v>58.902091979980469</v>
      </c>
      <c r="D156" s="9">
        <v>60.505962371826172</v>
      </c>
      <c r="E156" s="9">
        <v>56.295806884765625</v>
      </c>
      <c r="F156" s="9">
        <v>57.193614959716797</v>
      </c>
      <c r="G156" s="9">
        <v>57.972705841064453</v>
      </c>
      <c r="H156" s="9">
        <v>58.940059661865234</v>
      </c>
      <c r="I156" s="9">
        <v>60.038127899169922</v>
      </c>
      <c r="J156" s="9">
        <v>60.729484558105469</v>
      </c>
      <c r="K156" s="9">
        <v>64.207321166992188</v>
      </c>
      <c r="L156" s="9">
        <v>61.08404541015625</v>
      </c>
      <c r="M156" s="9">
        <v>6503.79638671875</v>
      </c>
      <c r="N156" s="9">
        <v>6501.36279296875</v>
      </c>
      <c r="O156" s="9">
        <v>60.379909515380859</v>
      </c>
      <c r="P156" s="9">
        <v>54.262584686279297</v>
      </c>
      <c r="Q156" s="9">
        <v>56.770435333251953</v>
      </c>
    </row>
    <row r="157" spans="1:17" x14ac:dyDescent="0.25">
      <c r="A157" s="8">
        <v>42269</v>
      </c>
      <c r="B157" s="9">
        <v>53.665969848632813</v>
      </c>
      <c r="C157" s="9">
        <v>59.023365020751953</v>
      </c>
      <c r="D157" s="9">
        <v>60.533878326416016</v>
      </c>
      <c r="E157" s="9">
        <v>56.375308990478516</v>
      </c>
      <c r="F157" s="9">
        <v>57.316780090332031</v>
      </c>
      <c r="G157" s="9">
        <v>58.106559753417969</v>
      </c>
      <c r="H157" s="9">
        <v>59.064476013183594</v>
      </c>
      <c r="I157" s="9">
        <v>60.143024444580078</v>
      </c>
      <c r="J157" s="9">
        <v>60.815174102783203</v>
      </c>
      <c r="K157" s="9">
        <v>64.132255554199219</v>
      </c>
      <c r="L157" s="9">
        <v>60.676578521728516</v>
      </c>
      <c r="M157" s="9">
        <v>6503.79638671875</v>
      </c>
      <c r="N157" s="9">
        <v>6501.3662109375</v>
      </c>
      <c r="O157" s="9">
        <v>60.471214294433594</v>
      </c>
      <c r="P157" s="9">
        <v>54.325534820556641</v>
      </c>
      <c r="Q157" s="9">
        <v>56.894630432128906</v>
      </c>
    </row>
    <row r="158" spans="1:17" x14ac:dyDescent="0.25">
      <c r="A158" s="8">
        <v>42270</v>
      </c>
      <c r="B158" s="9">
        <v>53.788272857666016</v>
      </c>
      <c r="C158" s="9">
        <v>59.092426300048828</v>
      </c>
      <c r="D158" s="9">
        <v>60.562496185302734</v>
      </c>
      <c r="E158" s="9">
        <v>56.508029937744141</v>
      </c>
      <c r="F158" s="9">
        <v>57.402881622314453</v>
      </c>
      <c r="G158" s="9">
        <v>58.173412322998047</v>
      </c>
      <c r="H158" s="9">
        <v>59.102695465087891</v>
      </c>
      <c r="I158" s="9">
        <v>60.157367706298828</v>
      </c>
      <c r="J158" s="9">
        <v>60.815662384033203</v>
      </c>
      <c r="K158" s="9">
        <v>63.717731475830078</v>
      </c>
      <c r="L158" s="9">
        <v>60.144725799560547</v>
      </c>
      <c r="M158" s="9">
        <v>6503.79638671875</v>
      </c>
      <c r="N158" s="9">
        <v>6504.95068359375</v>
      </c>
      <c r="O158" s="9">
        <v>60.455646514892578</v>
      </c>
      <c r="P158" s="9">
        <v>54.762474060058594</v>
      </c>
      <c r="Q158" s="9">
        <v>56.978515625</v>
      </c>
    </row>
    <row r="159" spans="1:17" x14ac:dyDescent="0.25">
      <c r="A159" s="8">
        <v>42271</v>
      </c>
      <c r="B159" s="9">
        <v>53.893745422363281</v>
      </c>
      <c r="C159" s="9">
        <v>59.320194244384766</v>
      </c>
      <c r="D159" s="9">
        <v>60.578643798828125</v>
      </c>
      <c r="E159" s="9">
        <v>56.615695953369141</v>
      </c>
      <c r="F159" s="9">
        <v>57.405101776123047</v>
      </c>
      <c r="G159" s="9">
        <v>58.128364562988281</v>
      </c>
      <c r="H159" s="9">
        <v>59.007007598876953</v>
      </c>
      <c r="I159" s="9">
        <v>60.006168365478516</v>
      </c>
      <c r="J159" s="9">
        <v>60.632045745849609</v>
      </c>
      <c r="K159" s="9">
        <v>62.457725524902344</v>
      </c>
      <c r="L159" s="9">
        <v>58.838356018066406</v>
      </c>
      <c r="M159" s="9">
        <v>6503.79638671875</v>
      </c>
      <c r="N159" s="9">
        <v>6511.6123046875</v>
      </c>
      <c r="O159" s="9">
        <v>60.226951599121094</v>
      </c>
      <c r="P159" s="9">
        <v>54.852184295654297</v>
      </c>
      <c r="Q159" s="9">
        <v>57.080116271972656</v>
      </c>
    </row>
    <row r="160" spans="1:17" x14ac:dyDescent="0.25">
      <c r="A160" s="8">
        <v>42272</v>
      </c>
      <c r="B160" s="9">
        <v>53.949512481689453</v>
      </c>
      <c r="C160" s="9">
        <v>59.210849761962891</v>
      </c>
      <c r="D160" s="9">
        <v>60.608329772949219</v>
      </c>
      <c r="E160" s="9">
        <v>56.610450744628906</v>
      </c>
      <c r="F160" s="9">
        <v>57.75341796875</v>
      </c>
      <c r="G160" s="9">
        <v>58.459678649902344</v>
      </c>
      <c r="H160" s="9">
        <v>59.225288391113281</v>
      </c>
      <c r="I160" s="9">
        <v>60.071208953857422</v>
      </c>
      <c r="J160" s="9">
        <v>60.603294372558594</v>
      </c>
      <c r="K160" s="9">
        <v>60.48748779296875</v>
      </c>
      <c r="L160" s="9">
        <v>56.981662750244141</v>
      </c>
      <c r="M160" s="9">
        <v>6503.79638671875</v>
      </c>
      <c r="N160" s="9">
        <v>6510.55078125</v>
      </c>
      <c r="O160" s="9">
        <v>60.773590087890625</v>
      </c>
      <c r="P160" s="9">
        <v>54.989604949951172</v>
      </c>
      <c r="Q160" s="9">
        <v>57.444408416748047</v>
      </c>
    </row>
    <row r="161" spans="1:17" x14ac:dyDescent="0.25">
      <c r="A161" s="8">
        <v>42273</v>
      </c>
      <c r="B161" s="9">
        <v>54.053619384765625</v>
      </c>
      <c r="C161" s="9">
        <v>59.290206909179688</v>
      </c>
      <c r="D161" s="9">
        <v>60.638908386230469</v>
      </c>
      <c r="E161" s="9">
        <v>56.5283203125</v>
      </c>
      <c r="F161" s="9">
        <v>57.199764251708984</v>
      </c>
      <c r="G161" s="9">
        <v>57.845050811767578</v>
      </c>
      <c r="H161" s="9">
        <v>58.588619232177734</v>
      </c>
      <c r="I161" s="9">
        <v>59.440593719482422</v>
      </c>
      <c r="J161" s="9">
        <v>59.996623992919922</v>
      </c>
      <c r="K161" s="9">
        <v>59.976055145263672</v>
      </c>
      <c r="L161" s="9">
        <v>56.882698059082031</v>
      </c>
      <c r="M161" s="9">
        <v>6503.79638671875</v>
      </c>
      <c r="N161" s="9">
        <v>6505.89306640625</v>
      </c>
      <c r="O161" s="9">
        <v>59.983734130859375</v>
      </c>
      <c r="P161" s="9">
        <v>54.934501647949219</v>
      </c>
      <c r="Q161" s="9">
        <v>56.8077392578125</v>
      </c>
    </row>
    <row r="162" spans="1:17" x14ac:dyDescent="0.25">
      <c r="A162" s="8">
        <v>42274</v>
      </c>
      <c r="B162" s="9">
        <v>52.176479339599609</v>
      </c>
      <c r="C162" s="9">
        <v>58.792041778564453</v>
      </c>
      <c r="D162" s="9">
        <v>60.670272827148438</v>
      </c>
      <c r="E162" s="9">
        <v>56.451454162597656</v>
      </c>
      <c r="F162" s="9">
        <v>57.366935729980469</v>
      </c>
      <c r="G162" s="9">
        <v>58.004589080810547</v>
      </c>
      <c r="H162" s="9">
        <v>58.688529968261719</v>
      </c>
      <c r="I162" s="9">
        <v>59.44281005859375</v>
      </c>
      <c r="J162" s="9">
        <v>59.925575256347656</v>
      </c>
      <c r="K162" s="9">
        <v>59.561794281005859</v>
      </c>
      <c r="L162" s="9">
        <v>56.420158386230469</v>
      </c>
      <c r="M162" s="9">
        <v>6503.79638671875</v>
      </c>
      <c r="N162" s="9">
        <v>6500.9150390625</v>
      </c>
      <c r="O162" s="9">
        <v>60.327526092529297</v>
      </c>
      <c r="P162" s="9">
        <v>55.030994415283203</v>
      </c>
      <c r="Q162" s="9">
        <v>57.048381805419922</v>
      </c>
    </row>
    <row r="163" spans="1:17" x14ac:dyDescent="0.25">
      <c r="A163" s="8">
        <v>42275</v>
      </c>
      <c r="B163" s="9">
        <v>52.568119049072266</v>
      </c>
      <c r="C163" s="9">
        <v>59.088779449462891</v>
      </c>
      <c r="D163" s="9">
        <v>60.702339172363281</v>
      </c>
      <c r="E163" s="9">
        <v>55.880195617675781</v>
      </c>
      <c r="F163" s="9">
        <v>57.072574615478516</v>
      </c>
      <c r="G163" s="9">
        <v>57.818470001220703</v>
      </c>
      <c r="H163" s="9">
        <v>58.601448059082031</v>
      </c>
      <c r="I163" s="9">
        <v>59.446006774902344</v>
      </c>
      <c r="J163" s="9">
        <v>59.969463348388672</v>
      </c>
      <c r="K163" s="9">
        <v>58.979881286621094</v>
      </c>
      <c r="L163" s="9">
        <v>55.888858795166016</v>
      </c>
      <c r="M163" s="9">
        <v>6503.79638671875</v>
      </c>
      <c r="N163" s="9">
        <v>6501.27685546875</v>
      </c>
      <c r="O163" s="9">
        <v>60.521614074707031</v>
      </c>
      <c r="P163" s="9">
        <v>55.104351043701172</v>
      </c>
      <c r="Q163" s="9">
        <v>57.270587921142578</v>
      </c>
    </row>
    <row r="164" spans="1:17" x14ac:dyDescent="0.25">
      <c r="A164" s="8">
        <v>42276</v>
      </c>
      <c r="B164" s="9">
        <v>52.708480834960938</v>
      </c>
      <c r="C164" s="9">
        <v>58.768917083740234</v>
      </c>
      <c r="D164" s="9">
        <v>60.734958648681641</v>
      </c>
      <c r="E164" s="9">
        <v>55.291709899902344</v>
      </c>
      <c r="F164" s="9">
        <v>56.043861389160156</v>
      </c>
      <c r="G164" s="9">
        <v>56.647045135498047</v>
      </c>
      <c r="H164" s="9">
        <v>57.333187103271484</v>
      </c>
      <c r="I164" s="9">
        <v>58.155666351318359</v>
      </c>
      <c r="J164" s="9">
        <v>58.710437774658203</v>
      </c>
      <c r="K164" s="9">
        <v>57.769863128662109</v>
      </c>
      <c r="L164" s="9">
        <v>54.866569519042969</v>
      </c>
      <c r="M164" s="9">
        <v>6503.79638671875</v>
      </c>
      <c r="N164" s="9">
        <v>6503.1630859375</v>
      </c>
      <c r="O164" s="9">
        <v>59.788375854492188</v>
      </c>
      <c r="P164" s="9">
        <v>55.078590393066406</v>
      </c>
      <c r="Q164" s="9">
        <v>56.448818206787109</v>
      </c>
    </row>
    <row r="165" spans="1:17" x14ac:dyDescent="0.25">
      <c r="A165" s="8">
        <v>42277</v>
      </c>
      <c r="B165" s="9">
        <v>55.009929656982422</v>
      </c>
      <c r="C165" s="9">
        <v>58.991840362548828</v>
      </c>
      <c r="D165" s="9">
        <v>60.692596435546875</v>
      </c>
      <c r="E165" s="9">
        <v>55.12225341796875</v>
      </c>
      <c r="F165" s="9">
        <v>56.24908447265625</v>
      </c>
      <c r="G165" s="9">
        <v>57.043777465820312</v>
      </c>
      <c r="H165" s="9">
        <v>57.786342620849609</v>
      </c>
      <c r="I165" s="9">
        <v>58.541221618652344</v>
      </c>
      <c r="J165" s="9">
        <v>59.000637054443359</v>
      </c>
      <c r="K165" s="9">
        <v>57.131752014160156</v>
      </c>
      <c r="L165" s="9">
        <v>54.60919189453125</v>
      </c>
      <c r="M165" s="9">
        <v>4992.9150390625</v>
      </c>
      <c r="N165" s="9">
        <v>5769.22802734375</v>
      </c>
      <c r="O165" s="9">
        <v>59.888889312744141</v>
      </c>
      <c r="P165" s="9">
        <v>55.768829345703125</v>
      </c>
      <c r="Q165" s="9">
        <v>57.851203918457031</v>
      </c>
    </row>
    <row r="166" spans="1:17" x14ac:dyDescent="0.25">
      <c r="A166" s="8">
        <v>42278</v>
      </c>
      <c r="B166" s="9">
        <v>55.1212158203125</v>
      </c>
      <c r="C166" s="9">
        <v>59.066204071044922</v>
      </c>
      <c r="D166" s="9">
        <v>60.713848114013672</v>
      </c>
      <c r="E166" s="9">
        <v>55.639808654785156</v>
      </c>
      <c r="F166" s="9">
        <v>56.385467529296875</v>
      </c>
      <c r="G166" s="9">
        <v>57.055198669433594</v>
      </c>
      <c r="H166" s="9">
        <v>57.781570434570313</v>
      </c>
      <c r="I166" s="9">
        <v>58.576564788818359</v>
      </c>
      <c r="J166" s="9">
        <v>59.092411041259766</v>
      </c>
      <c r="K166" s="9">
        <v>58.677600860595703</v>
      </c>
      <c r="L166" s="9">
        <v>56.572795867919922</v>
      </c>
      <c r="M166" s="9">
        <v>4992.9150390625</v>
      </c>
      <c r="N166" s="9">
        <v>5438.0166015625</v>
      </c>
      <c r="O166" s="9">
        <v>59.892528533935547</v>
      </c>
      <c r="P166" s="9">
        <v>55.823951721191406</v>
      </c>
      <c r="Q166" s="9">
        <v>58.212535858154297</v>
      </c>
    </row>
    <row r="167" spans="1:17" x14ac:dyDescent="0.25">
      <c r="A167" s="8">
        <v>42279</v>
      </c>
      <c r="B167" s="9">
        <v>55.178779602050781</v>
      </c>
      <c r="C167" s="9">
        <v>59.506153106689453</v>
      </c>
      <c r="D167" s="9">
        <v>60.734947204589844</v>
      </c>
      <c r="E167" s="9">
        <v>56.173942565917969</v>
      </c>
      <c r="F167" s="9">
        <v>56.454303741455078</v>
      </c>
      <c r="G167" s="9">
        <v>56.870895385742188</v>
      </c>
      <c r="H167" s="9">
        <v>57.291194915771484</v>
      </c>
      <c r="I167" s="9">
        <v>57.749370574951172</v>
      </c>
      <c r="J167" s="9">
        <v>58.067848205566406</v>
      </c>
      <c r="K167" s="9">
        <v>56.653263092041016</v>
      </c>
      <c r="L167" s="9">
        <v>54.252559661865234</v>
      </c>
      <c r="M167" s="9">
        <v>4992.9150390625</v>
      </c>
      <c r="N167" s="9">
        <v>5389.63427734375</v>
      </c>
      <c r="O167" s="9">
        <v>59.33074951171875</v>
      </c>
      <c r="P167" s="9">
        <v>55.737064361572266</v>
      </c>
      <c r="Q167" s="9">
        <v>57.122776031494141</v>
      </c>
    </row>
    <row r="168" spans="1:17" x14ac:dyDescent="0.25">
      <c r="A168" s="8">
        <v>42280</v>
      </c>
      <c r="B168" s="9">
        <v>55.253364562988281</v>
      </c>
      <c r="C168" s="9">
        <v>59.121059417724609</v>
      </c>
      <c r="D168" s="9">
        <v>60.755931854248047</v>
      </c>
      <c r="E168" s="9">
        <v>56.280490875244141</v>
      </c>
      <c r="F168" s="9">
        <v>56.651893615722656</v>
      </c>
      <c r="G168" s="9">
        <v>57.065265655517578</v>
      </c>
      <c r="H168" s="9">
        <v>57.436336517333984</v>
      </c>
      <c r="I168" s="9">
        <v>57.781925201416016</v>
      </c>
      <c r="J168" s="9">
        <v>57.991607666015625</v>
      </c>
      <c r="K168" s="9">
        <v>55.679206848144531</v>
      </c>
      <c r="L168" s="9">
        <v>53.612922668457031</v>
      </c>
      <c r="M168" s="9">
        <v>4992.9150390625</v>
      </c>
      <c r="N168" s="9">
        <v>5385.7431640625</v>
      </c>
      <c r="O168" s="9">
        <v>59.287742614746094</v>
      </c>
      <c r="P168" s="9">
        <v>55.769252777099609</v>
      </c>
      <c r="Q168" s="9">
        <v>56.987228393554687</v>
      </c>
    </row>
    <row r="169" spans="1:17" x14ac:dyDescent="0.25">
      <c r="A169" s="8">
        <v>42281</v>
      </c>
      <c r="B169" s="9">
        <v>55.352642059326172</v>
      </c>
      <c r="C169" s="9">
        <v>59.087677001953125</v>
      </c>
      <c r="D169" s="9">
        <v>60.80169677734375</v>
      </c>
      <c r="E169" s="9">
        <v>56.546215057373047</v>
      </c>
      <c r="F169" s="9">
        <v>57.105216979980469</v>
      </c>
      <c r="G169" s="9">
        <v>57.621242523193359</v>
      </c>
      <c r="H169" s="9">
        <v>58.169929504394531</v>
      </c>
      <c r="I169" s="9">
        <v>58.702812194824219</v>
      </c>
      <c r="J169" s="9">
        <v>59.011550903320313</v>
      </c>
      <c r="K169" s="9">
        <v>57.662345886230469</v>
      </c>
      <c r="L169" s="9">
        <v>55.929252624511719</v>
      </c>
      <c r="M169" s="9">
        <v>4992.9150390625</v>
      </c>
      <c r="N169" s="9">
        <v>5384.6796875</v>
      </c>
      <c r="O169" s="9">
        <v>59.672714233398438</v>
      </c>
      <c r="P169" s="9">
        <v>55.8624267578125</v>
      </c>
      <c r="Q169" s="9">
        <v>57.798568725585938</v>
      </c>
    </row>
    <row r="170" spans="1:17" x14ac:dyDescent="0.25">
      <c r="A170" s="8">
        <v>42282</v>
      </c>
      <c r="B170" s="9">
        <v>55.446430206298828</v>
      </c>
      <c r="C170" s="9">
        <v>59.855617523193359</v>
      </c>
      <c r="D170" s="9">
        <v>60.824352264404297</v>
      </c>
      <c r="E170" s="9">
        <v>56.961513519287109</v>
      </c>
      <c r="F170" s="9">
        <v>57.673736572265625</v>
      </c>
      <c r="G170" s="9">
        <v>58.245426177978516</v>
      </c>
      <c r="H170" s="9">
        <v>58.87762451171875</v>
      </c>
      <c r="I170" s="9">
        <v>59.512626647949219</v>
      </c>
      <c r="J170" s="9">
        <v>59.889610290527344</v>
      </c>
      <c r="K170" s="9">
        <v>59.174308776855469</v>
      </c>
      <c r="L170" s="9">
        <v>57.100303649902344</v>
      </c>
      <c r="M170" s="9">
        <v>4992.9150390625</v>
      </c>
      <c r="N170" s="9">
        <v>5381.8916015625</v>
      </c>
      <c r="O170" s="9">
        <v>59.998565673828125</v>
      </c>
      <c r="P170" s="9">
        <v>55.933578491210937</v>
      </c>
      <c r="Q170" s="9">
        <v>58.395660400390625</v>
      </c>
    </row>
    <row r="171" spans="1:17" x14ac:dyDescent="0.25">
      <c r="A171" s="8">
        <v>42283</v>
      </c>
      <c r="B171" s="9">
        <v>55.509056091308594</v>
      </c>
      <c r="C171" s="9">
        <v>59.663986206054687</v>
      </c>
      <c r="D171" s="9">
        <v>60.846519470214844</v>
      </c>
      <c r="E171" s="9">
        <v>56.891117095947266</v>
      </c>
      <c r="F171" s="9">
        <v>57.290756225585937</v>
      </c>
      <c r="G171" s="9">
        <v>57.705448150634766</v>
      </c>
      <c r="H171" s="9">
        <v>58.124732971191406</v>
      </c>
      <c r="I171" s="9">
        <v>58.580863952636719</v>
      </c>
      <c r="J171" s="9">
        <v>58.880226135253906</v>
      </c>
      <c r="K171" s="9">
        <v>56.534278869628906</v>
      </c>
      <c r="L171" s="9">
        <v>53.876781463623047</v>
      </c>
      <c r="M171" s="9">
        <v>4992.9150390625</v>
      </c>
      <c r="N171" s="9">
        <v>5373.544921875</v>
      </c>
      <c r="O171" s="9">
        <v>59.427772521972656</v>
      </c>
      <c r="P171" s="9">
        <v>55.843662261962891</v>
      </c>
      <c r="Q171" s="9">
        <v>57.242046356201172</v>
      </c>
    </row>
    <row r="172" spans="1:17" x14ac:dyDescent="0.25">
      <c r="A172" s="8">
        <v>42284</v>
      </c>
      <c r="B172" s="9">
        <v>55.607501983642578</v>
      </c>
      <c r="C172" s="9">
        <v>59.462677001953125</v>
      </c>
      <c r="D172" s="9">
        <v>60.868942260742187</v>
      </c>
      <c r="E172" s="9">
        <v>57.007061004638672</v>
      </c>
      <c r="F172" s="9">
        <v>57.690670013427734</v>
      </c>
      <c r="G172" s="9">
        <v>58.251670837402344</v>
      </c>
      <c r="H172" s="9">
        <v>58.810916900634766</v>
      </c>
      <c r="I172" s="9">
        <v>59.363433837890625</v>
      </c>
      <c r="J172" s="9">
        <v>59.692005157470703</v>
      </c>
      <c r="K172" s="9">
        <v>57.858726501464844</v>
      </c>
      <c r="L172" s="9">
        <v>55.519798278808594</v>
      </c>
      <c r="M172" s="9">
        <v>4992.9150390625</v>
      </c>
      <c r="N172" s="9">
        <v>5382.4462890625</v>
      </c>
      <c r="O172" s="9">
        <v>59.873527526855469</v>
      </c>
      <c r="P172" s="9">
        <v>55.942966461181641</v>
      </c>
      <c r="Q172" s="9">
        <v>58.088626861572266</v>
      </c>
    </row>
    <row r="173" spans="1:17" x14ac:dyDescent="0.25">
      <c r="A173" s="8">
        <v>42285</v>
      </c>
      <c r="B173" s="9">
        <v>53.755455017089844</v>
      </c>
      <c r="C173" s="9">
        <v>59.869537353515625</v>
      </c>
      <c r="D173" s="9">
        <v>60.891567230224609</v>
      </c>
      <c r="E173" s="9">
        <v>56.941024780273438</v>
      </c>
      <c r="F173" s="9">
        <v>57.404151916503906</v>
      </c>
      <c r="G173" s="9">
        <v>57.875228881835938</v>
      </c>
      <c r="H173" s="9">
        <v>58.357593536376953</v>
      </c>
      <c r="I173" s="9">
        <v>58.868827819824219</v>
      </c>
      <c r="J173" s="9">
        <v>59.191219329833984</v>
      </c>
      <c r="K173" s="9">
        <v>56.879974365234375</v>
      </c>
      <c r="L173" s="9">
        <v>54.519371032714844</v>
      </c>
      <c r="M173" s="9">
        <v>4992.9150390625</v>
      </c>
      <c r="N173" s="9">
        <v>5379.07763671875</v>
      </c>
      <c r="O173" s="9">
        <v>59.568523406982422</v>
      </c>
      <c r="P173" s="9">
        <v>55.907398223876953</v>
      </c>
      <c r="Q173" s="9">
        <v>57.510768890380859</v>
      </c>
    </row>
    <row r="174" spans="1:17" x14ac:dyDescent="0.25">
      <c r="A174" s="8">
        <v>42286</v>
      </c>
      <c r="B174" s="9">
        <v>53.722370147705078</v>
      </c>
      <c r="C174" s="9">
        <v>59.595924377441406</v>
      </c>
      <c r="D174" s="9">
        <v>60.914581298828125</v>
      </c>
      <c r="E174" s="9">
        <v>56.639762878417969</v>
      </c>
      <c r="F174" s="9">
        <v>57.384006500244141</v>
      </c>
      <c r="G174" s="9">
        <v>57.943759918212891</v>
      </c>
      <c r="H174" s="9">
        <v>58.537803649902344</v>
      </c>
      <c r="I174" s="9">
        <v>59.152950286865234</v>
      </c>
      <c r="J174" s="9">
        <v>59.524986267089844</v>
      </c>
      <c r="K174" s="9">
        <v>57.78082275390625</v>
      </c>
      <c r="L174" s="9">
        <v>55.509807586669922</v>
      </c>
      <c r="M174" s="9">
        <v>4992.9150390625</v>
      </c>
      <c r="N174" s="9">
        <v>5378.5830078125</v>
      </c>
      <c r="O174" s="9">
        <v>59.762538909912109</v>
      </c>
      <c r="P174" s="9">
        <v>55.936721801757812</v>
      </c>
      <c r="Q174" s="9">
        <v>57.900432586669922</v>
      </c>
    </row>
    <row r="175" spans="1:17" x14ac:dyDescent="0.25">
      <c r="A175" s="8">
        <v>42287</v>
      </c>
      <c r="B175" s="9">
        <v>54.048870086669922</v>
      </c>
      <c r="C175" s="9">
        <v>59.707706451416016</v>
      </c>
      <c r="D175" s="9">
        <v>60.937705993652344</v>
      </c>
      <c r="E175" s="9">
        <v>56.114852905273438</v>
      </c>
      <c r="F175" s="9">
        <v>56.880302429199219</v>
      </c>
      <c r="G175" s="9">
        <v>57.501087188720703</v>
      </c>
      <c r="H175" s="9">
        <v>58.179725646972656</v>
      </c>
      <c r="I175" s="9">
        <v>58.914016723632812</v>
      </c>
      <c r="J175" s="9">
        <v>59.372055053710937</v>
      </c>
      <c r="K175" s="9">
        <v>57.813087463378906</v>
      </c>
      <c r="L175" s="9">
        <v>55.351566314697266</v>
      </c>
      <c r="M175" s="9">
        <v>4992.9150390625</v>
      </c>
      <c r="N175" s="9">
        <v>5389.2822265625</v>
      </c>
      <c r="O175" s="9">
        <v>59.75</v>
      </c>
      <c r="P175" s="9">
        <v>55.932231903076172</v>
      </c>
      <c r="Q175" s="9">
        <v>57.879032135009766</v>
      </c>
    </row>
    <row r="176" spans="1:17" x14ac:dyDescent="0.25">
      <c r="A176" s="8">
        <v>42288</v>
      </c>
      <c r="B176" s="9">
        <v>54.1951904296875</v>
      </c>
      <c r="C176" s="9">
        <v>59.984317779541016</v>
      </c>
      <c r="D176" s="9">
        <v>60.960746765136719</v>
      </c>
      <c r="E176" s="9">
        <v>55.857158660888672</v>
      </c>
      <c r="F176" s="9">
        <v>56.561866760253906</v>
      </c>
      <c r="G176" s="9">
        <v>57.070217132568359</v>
      </c>
      <c r="H176" s="9">
        <v>57.619590759277344</v>
      </c>
      <c r="I176" s="9">
        <v>58.25506591796875</v>
      </c>
      <c r="J176" s="9">
        <v>58.683925628662109</v>
      </c>
      <c r="K176" s="9">
        <v>57.405998229980469</v>
      </c>
      <c r="L176" s="9">
        <v>54.714691162109375</v>
      </c>
      <c r="M176" s="9">
        <v>4992.9150390625</v>
      </c>
      <c r="N176" s="9">
        <v>5392.30126953125</v>
      </c>
      <c r="O176" s="9">
        <v>59.716354370117188</v>
      </c>
      <c r="P176" s="9">
        <v>55.925594329833984</v>
      </c>
      <c r="Q176" s="9">
        <v>57.532234191894531</v>
      </c>
    </row>
    <row r="177" spans="1:17" x14ac:dyDescent="0.25">
      <c r="A177" s="8">
        <v>42289</v>
      </c>
      <c r="B177" s="9">
        <v>54.270519256591797</v>
      </c>
      <c r="C177" s="9">
        <v>59.682193756103516</v>
      </c>
      <c r="D177" s="9">
        <v>60.983940124511719</v>
      </c>
      <c r="E177" s="9">
        <v>55.812580108642578</v>
      </c>
      <c r="F177" s="9">
        <v>56.355979919433594</v>
      </c>
      <c r="G177" s="9">
        <v>56.88702392578125</v>
      </c>
      <c r="H177" s="9">
        <v>57.460792541503906</v>
      </c>
      <c r="I177" s="9">
        <v>58.106124877929688</v>
      </c>
      <c r="J177" s="9">
        <v>58.524887084960938</v>
      </c>
      <c r="K177" s="9">
        <v>57.549129486083984</v>
      </c>
      <c r="L177" s="9">
        <v>55.030155181884766</v>
      </c>
      <c r="M177" s="9">
        <v>4992.9150390625</v>
      </c>
      <c r="N177" s="9">
        <v>5393.45361328125</v>
      </c>
      <c r="O177" s="9">
        <v>59.693500518798828</v>
      </c>
      <c r="P177" s="9">
        <v>55.932502746582031</v>
      </c>
      <c r="Q177" s="9">
        <v>57.56658935546875</v>
      </c>
    </row>
    <row r="178" spans="1:17" x14ac:dyDescent="0.25">
      <c r="A178" s="8">
        <v>42290</v>
      </c>
      <c r="B178" s="9">
        <v>54.434120178222656</v>
      </c>
      <c r="C178" s="9">
        <v>59.260414123535156</v>
      </c>
      <c r="D178" s="9">
        <v>61.006992340087891</v>
      </c>
      <c r="E178" s="9">
        <v>55.641265869140625</v>
      </c>
      <c r="F178" s="9">
        <v>56.147686004638672</v>
      </c>
      <c r="G178" s="9">
        <v>56.523223876953125</v>
      </c>
      <c r="H178" s="9">
        <v>56.836265563964844</v>
      </c>
      <c r="I178" s="9">
        <v>57.212242126464844</v>
      </c>
      <c r="J178" s="9">
        <v>57.481407165527344</v>
      </c>
      <c r="K178" s="9">
        <v>54.784675598144531</v>
      </c>
      <c r="L178" s="9">
        <v>51.726802825927734</v>
      </c>
      <c r="M178" s="9">
        <v>4992.9150390625</v>
      </c>
      <c r="N178" s="9">
        <v>5396.26416015625</v>
      </c>
      <c r="O178" s="9">
        <v>59.38507080078125</v>
      </c>
      <c r="P178" s="9">
        <v>55.863712310791016</v>
      </c>
      <c r="Q178" s="9">
        <v>56.725902557373047</v>
      </c>
    </row>
    <row r="179" spans="1:17" x14ac:dyDescent="0.25">
      <c r="A179" s="8">
        <v>42291</v>
      </c>
      <c r="B179" s="9">
        <v>54.582473754882813</v>
      </c>
      <c r="C179" s="9">
        <v>58.853675842285156</v>
      </c>
      <c r="D179" s="9">
        <v>61.02862548828125</v>
      </c>
      <c r="E179" s="9">
        <v>55.649795532226563</v>
      </c>
      <c r="F179" s="9">
        <v>56.116123199462891</v>
      </c>
      <c r="G179" s="9">
        <v>56.604347229003906</v>
      </c>
      <c r="H179" s="9">
        <v>57.049816131591797</v>
      </c>
      <c r="I179" s="9">
        <v>57.512775421142578</v>
      </c>
      <c r="J179" s="9">
        <v>57.798076629638672</v>
      </c>
      <c r="K179" s="9">
        <v>55.098731994628906</v>
      </c>
      <c r="L179" s="9">
        <v>52.835548400878906</v>
      </c>
      <c r="M179" s="9">
        <v>4992.9150390625</v>
      </c>
      <c r="N179" s="9">
        <v>5395.66455078125</v>
      </c>
      <c r="O179" s="9">
        <v>59.365642547607422</v>
      </c>
      <c r="P179" s="9">
        <v>55.804721832275391</v>
      </c>
      <c r="Q179" s="9">
        <v>57.143573760986328</v>
      </c>
    </row>
    <row r="180" spans="1:17" x14ac:dyDescent="0.25">
      <c r="A180" s="8">
        <v>42292</v>
      </c>
      <c r="B180" s="9">
        <v>54.664466857910156</v>
      </c>
      <c r="C180" s="9">
        <v>58.797405242919922</v>
      </c>
      <c r="D180" s="9">
        <v>61.049053192138672</v>
      </c>
      <c r="E180" s="9">
        <v>55.704566955566406</v>
      </c>
      <c r="F180" s="9">
        <v>56.288898468017578</v>
      </c>
      <c r="G180" s="9">
        <v>56.713275909423828</v>
      </c>
      <c r="H180" s="9">
        <v>57.031375885009766</v>
      </c>
      <c r="I180" s="9">
        <v>57.352954864501953</v>
      </c>
      <c r="J180" s="9">
        <v>57.565624237060547</v>
      </c>
      <c r="K180" s="9">
        <v>53.665248870849609</v>
      </c>
      <c r="L180" s="9">
        <v>51.231113433837891</v>
      </c>
      <c r="M180" s="9">
        <v>4992.9150390625</v>
      </c>
      <c r="N180" s="9">
        <v>5396.46484375</v>
      </c>
      <c r="O180" s="9">
        <v>59.310985565185547</v>
      </c>
      <c r="P180" s="9">
        <v>55.534103393554687</v>
      </c>
      <c r="Q180" s="9">
        <v>56.972686767578125</v>
      </c>
    </row>
    <row r="181" spans="1:17" x14ac:dyDescent="0.25">
      <c r="A181" s="8">
        <v>42293</v>
      </c>
      <c r="B181" s="9">
        <v>54.809360504150391</v>
      </c>
      <c r="C181" s="9">
        <v>59.214889526367187</v>
      </c>
      <c r="D181" s="9">
        <v>61.068294525146484</v>
      </c>
      <c r="E181" s="9">
        <v>56.133781433105469</v>
      </c>
      <c r="F181" s="9">
        <v>57.269390106201172</v>
      </c>
      <c r="G181" s="9">
        <v>57.912090301513672</v>
      </c>
      <c r="H181" s="9">
        <v>58.41607666015625</v>
      </c>
      <c r="I181" s="9">
        <v>58.865280151367188</v>
      </c>
      <c r="J181" s="9">
        <v>59.121623992919922</v>
      </c>
      <c r="K181" s="9">
        <v>54.900501251220703</v>
      </c>
      <c r="L181" s="9">
        <v>52.632549285888672</v>
      </c>
      <c r="M181" s="9">
        <v>4992.9150390625</v>
      </c>
      <c r="N181" s="9">
        <v>5395.66455078125</v>
      </c>
      <c r="O181" s="9">
        <v>60.174518585205078</v>
      </c>
      <c r="P181" s="9">
        <v>56.52996826171875</v>
      </c>
      <c r="Q181" s="9">
        <v>58.898216247558594</v>
      </c>
    </row>
    <row r="182" spans="1:17" x14ac:dyDescent="0.25">
      <c r="A182" s="8">
        <v>42294</v>
      </c>
      <c r="B182" s="9">
        <v>54.935108184814453</v>
      </c>
      <c r="C182" s="9">
        <v>59.705097198486328</v>
      </c>
      <c r="D182" s="9">
        <v>61.114723205566406</v>
      </c>
      <c r="E182" s="9">
        <v>56.540447235107422</v>
      </c>
      <c r="F182" s="9">
        <v>57.629779815673828</v>
      </c>
      <c r="G182" s="9">
        <v>58.272617340087891</v>
      </c>
      <c r="H182" s="9">
        <v>58.810543060302734</v>
      </c>
      <c r="I182" s="9">
        <v>59.336620330810547</v>
      </c>
      <c r="J182" s="9">
        <v>59.660499572753906</v>
      </c>
      <c r="K182" s="9">
        <v>55.325202941894531</v>
      </c>
      <c r="L182" s="9">
        <v>52.809349060058594</v>
      </c>
      <c r="M182" s="9">
        <v>4992.9150390625</v>
      </c>
      <c r="N182" s="9">
        <v>5397.365234375</v>
      </c>
      <c r="O182" s="9">
        <v>60.244350433349609</v>
      </c>
      <c r="P182" s="9">
        <v>56.507984161376953</v>
      </c>
      <c r="Q182" s="9">
        <v>59.404148101806641</v>
      </c>
    </row>
    <row r="183" spans="1:17" x14ac:dyDescent="0.25">
      <c r="A183" s="8">
        <v>42295</v>
      </c>
      <c r="B183" s="9">
        <v>55.085166931152344</v>
      </c>
      <c r="C183" s="9">
        <v>60.587432861328125</v>
      </c>
      <c r="D183" s="9">
        <v>61.136112213134766</v>
      </c>
      <c r="E183" s="9">
        <v>56.752174377441406</v>
      </c>
      <c r="F183" s="9">
        <v>57.574802398681641</v>
      </c>
      <c r="G183" s="9">
        <v>58.132843017578125</v>
      </c>
      <c r="H183" s="9">
        <v>58.639053344726562</v>
      </c>
      <c r="I183" s="9">
        <v>59.176445007324219</v>
      </c>
      <c r="J183" s="9">
        <v>59.529800415039062</v>
      </c>
      <c r="K183" s="9">
        <v>55.2923583984375</v>
      </c>
      <c r="L183" s="9">
        <v>52.676967620849609</v>
      </c>
      <c r="M183" s="9">
        <v>4992.9150390625</v>
      </c>
      <c r="N183" s="9">
        <v>5395.7724609375</v>
      </c>
      <c r="O183" s="9">
        <v>59.911224365234375</v>
      </c>
      <c r="P183" s="9">
        <v>56.379306793212891</v>
      </c>
      <c r="Q183" s="9">
        <v>58.997371673583984</v>
      </c>
    </row>
    <row r="184" spans="1:17" x14ac:dyDescent="0.25">
      <c r="A184" s="8">
        <v>42296</v>
      </c>
      <c r="B184" s="9">
        <v>55.179325103759766</v>
      </c>
      <c r="C184" s="9">
        <v>60.540374755859375</v>
      </c>
      <c r="D184" s="9">
        <v>61.158927917480469</v>
      </c>
      <c r="E184" s="9">
        <v>56.514789581298828</v>
      </c>
      <c r="F184" s="9">
        <v>56.964225769042969</v>
      </c>
      <c r="G184" s="9">
        <v>57.351829528808594</v>
      </c>
      <c r="H184" s="9">
        <v>57.661464691162109</v>
      </c>
      <c r="I184" s="9">
        <v>58.016883850097656</v>
      </c>
      <c r="J184" s="9">
        <v>58.282787322998047</v>
      </c>
      <c r="K184" s="9">
        <v>53.302715301513672</v>
      </c>
      <c r="L184" s="9">
        <v>50.721897125244141</v>
      </c>
      <c r="M184" s="9">
        <v>4992.9150390625</v>
      </c>
      <c r="N184" s="9">
        <v>5393.78466796875</v>
      </c>
      <c r="O184" s="9">
        <v>59.190261840820313</v>
      </c>
      <c r="P184" s="9">
        <v>56.316089630126953</v>
      </c>
      <c r="Q184" s="9">
        <v>57.533321380615234</v>
      </c>
    </row>
    <row r="185" spans="1:17" x14ac:dyDescent="0.25">
      <c r="A185" s="8">
        <v>42297</v>
      </c>
      <c r="B185" s="9">
        <v>55.319698333740234</v>
      </c>
      <c r="C185" s="9">
        <v>60.08526611328125</v>
      </c>
      <c r="D185" s="9">
        <v>61.181179046630859</v>
      </c>
      <c r="E185" s="9">
        <v>56.312671661376953</v>
      </c>
      <c r="F185" s="9">
        <v>56.764907836914062</v>
      </c>
      <c r="G185" s="9">
        <v>57.202251434326172</v>
      </c>
      <c r="H185" s="9">
        <v>57.565235137939453</v>
      </c>
      <c r="I185" s="9">
        <v>57.937400817871094</v>
      </c>
      <c r="J185" s="9">
        <v>58.185340881347656</v>
      </c>
      <c r="K185" s="9">
        <v>53.271030426025391</v>
      </c>
      <c r="L185" s="9">
        <v>51.271614074707031</v>
      </c>
      <c r="M185" s="9">
        <v>4992.9150390625</v>
      </c>
      <c r="N185" s="9">
        <v>5392.6796875</v>
      </c>
      <c r="O185" s="9">
        <v>59.190887451171875</v>
      </c>
      <c r="P185" s="9">
        <v>56.334850311279297</v>
      </c>
      <c r="Q185" s="9">
        <v>57.636440277099609</v>
      </c>
    </row>
    <row r="186" spans="1:17" x14ac:dyDescent="0.25">
      <c r="A186" s="8">
        <v>42298</v>
      </c>
      <c r="B186" s="9">
        <v>55.450141906738281</v>
      </c>
      <c r="C186" s="9">
        <v>59.686481475830078</v>
      </c>
      <c r="D186" s="9">
        <v>61.202201843261719</v>
      </c>
      <c r="E186" s="9">
        <v>56.53173828125</v>
      </c>
      <c r="F186" s="9">
        <v>57.338466644287109</v>
      </c>
      <c r="G186" s="9">
        <v>57.855976104736328</v>
      </c>
      <c r="H186" s="9">
        <v>58.284835815429688</v>
      </c>
      <c r="I186" s="9">
        <v>58.692134857177734</v>
      </c>
      <c r="J186" s="9">
        <v>58.946842193603516</v>
      </c>
      <c r="K186" s="9">
        <v>54.322109222412109</v>
      </c>
      <c r="L186" s="9">
        <v>52.051708221435547</v>
      </c>
      <c r="M186" s="9">
        <v>4992.9150390625</v>
      </c>
      <c r="N186" s="9">
        <v>5404.17041015625</v>
      </c>
      <c r="O186" s="9">
        <v>59.748252868652344</v>
      </c>
      <c r="P186" s="9">
        <v>56.39532470703125</v>
      </c>
      <c r="Q186" s="9">
        <v>58.590099334716797</v>
      </c>
    </row>
    <row r="187" spans="1:17" x14ac:dyDescent="0.25">
      <c r="A187" s="8">
        <v>42299</v>
      </c>
      <c r="B187" s="9">
        <v>55.545803070068359</v>
      </c>
      <c r="C187" s="9">
        <v>59.8763427734375</v>
      </c>
      <c r="D187" s="9">
        <v>61.23309326171875</v>
      </c>
      <c r="E187" s="9">
        <v>56.656692504882813</v>
      </c>
      <c r="F187" s="9">
        <v>57.264202117919922</v>
      </c>
      <c r="G187" s="9">
        <v>57.6671142578125</v>
      </c>
      <c r="H187" s="9">
        <v>57.96514892578125</v>
      </c>
      <c r="I187" s="9">
        <v>58.273281097412109</v>
      </c>
      <c r="J187" s="9">
        <v>58.493354797363281</v>
      </c>
      <c r="K187" s="9">
        <v>53.14654541015625</v>
      </c>
      <c r="L187" s="9">
        <v>50.570926666259766</v>
      </c>
      <c r="M187" s="9">
        <v>4992.9150390625</v>
      </c>
      <c r="N187" s="9">
        <v>5409.97119140625</v>
      </c>
      <c r="O187" s="9">
        <v>59.438697814941406</v>
      </c>
      <c r="P187" s="9">
        <v>56.247161865234375</v>
      </c>
      <c r="Q187" s="9">
        <v>57.938957214355469</v>
      </c>
    </row>
    <row r="188" spans="1:17" x14ac:dyDescent="0.25">
      <c r="A188" s="8">
        <v>42300</v>
      </c>
      <c r="B188" s="9">
        <v>55.681571960449219</v>
      </c>
      <c r="C188" s="9">
        <v>59.839244842529297</v>
      </c>
      <c r="D188" s="9">
        <v>61.253738403320313</v>
      </c>
      <c r="E188" s="9">
        <v>56.680881500244141</v>
      </c>
      <c r="F188" s="9">
        <v>57.286563873291016</v>
      </c>
      <c r="G188" s="9">
        <v>57.687854766845703</v>
      </c>
      <c r="H188" s="9">
        <v>57.966434478759766</v>
      </c>
      <c r="I188" s="9">
        <v>58.231800079345703</v>
      </c>
      <c r="J188" s="9">
        <v>58.419578552246094</v>
      </c>
      <c r="K188" s="9">
        <v>52.673885345458984</v>
      </c>
      <c r="L188" s="9">
        <v>50.231636047363281</v>
      </c>
      <c r="M188" s="9">
        <v>4992.9150390625</v>
      </c>
      <c r="N188" s="9">
        <v>5424.82861328125</v>
      </c>
      <c r="O188" s="9">
        <v>59.358600616455078</v>
      </c>
      <c r="P188" s="9">
        <v>56.156543731689453</v>
      </c>
      <c r="Q188" s="9">
        <v>57.769115447998047</v>
      </c>
    </row>
    <row r="189" spans="1:17" x14ac:dyDescent="0.25">
      <c r="A189" s="8">
        <v>42301</v>
      </c>
      <c r="B189" s="9">
        <v>55.819664001464844</v>
      </c>
      <c r="C189" s="9">
        <v>59.588714599609375</v>
      </c>
      <c r="D189" s="9">
        <v>61.272022247314453</v>
      </c>
      <c r="E189" s="9">
        <v>56.785171508789063</v>
      </c>
      <c r="F189" s="9">
        <v>57.18060302734375</v>
      </c>
      <c r="G189" s="9">
        <v>57.618980407714844</v>
      </c>
      <c r="H189" s="9">
        <v>58.022026062011719</v>
      </c>
      <c r="I189" s="9">
        <v>58.434970855712891</v>
      </c>
      <c r="J189" s="9">
        <v>58.710720062255859</v>
      </c>
      <c r="K189" s="9">
        <v>53.8741455078125</v>
      </c>
      <c r="L189" s="9">
        <v>51.735176086425781</v>
      </c>
      <c r="M189" s="9">
        <v>4992.9150390625</v>
      </c>
      <c r="N189" s="9">
        <v>5426.52490234375</v>
      </c>
      <c r="O189" s="9">
        <v>59.322334289550781</v>
      </c>
      <c r="P189" s="9">
        <v>56.111419677734375</v>
      </c>
      <c r="Q189" s="9">
        <v>57.921745300292969</v>
      </c>
    </row>
    <row r="190" spans="1:17" x14ac:dyDescent="0.25">
      <c r="A190" s="8">
        <v>42302</v>
      </c>
      <c r="B190" s="9">
        <v>56.024242401123047</v>
      </c>
      <c r="C190" s="9">
        <v>59.591636657714844</v>
      </c>
      <c r="D190" s="9">
        <v>61.289409637451172</v>
      </c>
      <c r="E190" s="9">
        <v>56.872417449951172</v>
      </c>
      <c r="F190" s="9">
        <v>57.097976684570313</v>
      </c>
      <c r="G190" s="9">
        <v>57.440097808837891</v>
      </c>
      <c r="H190" s="9">
        <v>57.756599426269531</v>
      </c>
      <c r="I190" s="9">
        <v>58.105117797851562</v>
      </c>
      <c r="J190" s="9">
        <v>58.355613708496094</v>
      </c>
      <c r="K190" s="9">
        <v>53.954563140869141</v>
      </c>
      <c r="L190" s="9">
        <v>51.527584075927734</v>
      </c>
      <c r="M190" s="9">
        <v>4992.9150390625</v>
      </c>
      <c r="N190" s="9">
        <v>5415.86376953125</v>
      </c>
      <c r="O190" s="9">
        <v>59.165733337402344</v>
      </c>
      <c r="P190" s="9">
        <v>56.035556793212891</v>
      </c>
      <c r="Q190" s="9">
        <v>57.443412780761719</v>
      </c>
    </row>
    <row r="191" spans="1:17" x14ac:dyDescent="0.25">
      <c r="A191" s="8">
        <v>42303</v>
      </c>
      <c r="B191" s="9">
        <v>56.110500335693359</v>
      </c>
      <c r="C191" s="9">
        <v>59.570804595947266</v>
      </c>
      <c r="D191" s="9">
        <v>61.303901672363281</v>
      </c>
      <c r="E191" s="9">
        <v>56.948600769042969</v>
      </c>
      <c r="F191" s="9">
        <v>57.358943939208984</v>
      </c>
      <c r="G191" s="9">
        <v>57.717205047607422</v>
      </c>
      <c r="H191" s="9">
        <v>57.976543426513672</v>
      </c>
      <c r="I191" s="9">
        <v>58.224510192871094</v>
      </c>
      <c r="J191" s="9">
        <v>58.398593902587891</v>
      </c>
      <c r="K191" s="9">
        <v>53.247211456298828</v>
      </c>
      <c r="L191" s="9">
        <v>50.509223937988281</v>
      </c>
      <c r="M191" s="9">
        <v>4992.9150390625</v>
      </c>
      <c r="N191" s="9">
        <v>5407.4326171875</v>
      </c>
      <c r="O191" s="9">
        <v>59.355815887451172</v>
      </c>
      <c r="P191" s="9">
        <v>56.045833587646484</v>
      </c>
      <c r="Q191" s="9">
        <v>57.497898101806641</v>
      </c>
    </row>
    <row r="192" spans="1:17" x14ac:dyDescent="0.25">
      <c r="A192" s="8">
        <v>42304</v>
      </c>
      <c r="B192" s="9">
        <v>56.025409698486328</v>
      </c>
      <c r="C192" s="9">
        <v>59.416973114013672</v>
      </c>
      <c r="D192" s="9">
        <v>61.311618804931641</v>
      </c>
      <c r="E192" s="9">
        <v>57.040683746337891</v>
      </c>
      <c r="F192" s="9">
        <v>57.286369323730469</v>
      </c>
      <c r="G192" s="9">
        <v>57.596290588378906</v>
      </c>
      <c r="H192" s="9">
        <v>57.870548248291016</v>
      </c>
      <c r="I192" s="9">
        <v>58.178657531738281</v>
      </c>
      <c r="J192" s="9">
        <v>58.401355743408203</v>
      </c>
      <c r="K192" s="9">
        <v>53.755973815917969</v>
      </c>
      <c r="L192" s="9">
        <v>51.056919097900391</v>
      </c>
      <c r="M192" s="9">
        <v>4992.9150390625</v>
      </c>
      <c r="N192" s="9">
        <v>5405.6767578125</v>
      </c>
      <c r="O192" s="9">
        <v>59.295703887939453</v>
      </c>
      <c r="P192" s="9">
        <v>56.007774353027344</v>
      </c>
      <c r="Q192" s="9">
        <v>57.350841522216797</v>
      </c>
    </row>
    <row r="193" spans="1:17" x14ac:dyDescent="0.25">
      <c r="A193" s="8">
        <v>42305</v>
      </c>
      <c r="B193" s="9">
        <v>56.413600921630859</v>
      </c>
      <c r="C193" s="9">
        <v>59.155467987060547</v>
      </c>
      <c r="D193" s="9">
        <v>61.304851531982422</v>
      </c>
      <c r="E193" s="9">
        <v>57.077980041503906</v>
      </c>
      <c r="F193" s="9">
        <v>57.435825347900391</v>
      </c>
      <c r="G193" s="9">
        <v>57.724647521972656</v>
      </c>
      <c r="H193" s="9">
        <v>57.916999816894531</v>
      </c>
      <c r="I193" s="9">
        <v>58.115127563476562</v>
      </c>
      <c r="J193" s="9">
        <v>58.267513275146484</v>
      </c>
      <c r="K193" s="9">
        <v>53.073860168457031</v>
      </c>
      <c r="L193" s="9">
        <v>49.9964599609375</v>
      </c>
      <c r="M193" s="9">
        <v>4992.9150390625</v>
      </c>
      <c r="N193" s="9">
        <v>5410.98046875</v>
      </c>
      <c r="O193" s="9">
        <v>59.301002502441406</v>
      </c>
      <c r="P193" s="9">
        <v>55.973987579345703</v>
      </c>
      <c r="Q193" s="9">
        <v>57.227760314941406</v>
      </c>
    </row>
    <row r="194" spans="1:17" x14ac:dyDescent="0.25">
      <c r="A194" s="8">
        <v>42306</v>
      </c>
      <c r="B194" s="9">
        <v>56.473396301269531</v>
      </c>
      <c r="C194" s="9">
        <v>59.133804321289063</v>
      </c>
      <c r="D194" s="9">
        <v>61.329185485839844</v>
      </c>
      <c r="E194" s="9">
        <v>57.163875579833984</v>
      </c>
      <c r="F194" s="9">
        <v>57.433719635009766</v>
      </c>
      <c r="G194" s="9">
        <v>57.727241516113281</v>
      </c>
      <c r="H194" s="9">
        <v>57.948757171630859</v>
      </c>
      <c r="I194" s="9">
        <v>58.185161590576172</v>
      </c>
      <c r="J194" s="9">
        <v>58.362064361572266</v>
      </c>
      <c r="K194" s="9">
        <v>53.212841033935547</v>
      </c>
      <c r="L194" s="9">
        <v>50.097469329833984</v>
      </c>
      <c r="M194" s="9">
        <v>4992.9150390625</v>
      </c>
      <c r="N194" s="9">
        <v>5423.17431640625</v>
      </c>
      <c r="O194" s="9">
        <v>59.2303466796875</v>
      </c>
      <c r="P194" s="9">
        <v>55.928234100341797</v>
      </c>
      <c r="Q194" s="9">
        <v>57.2315673828125</v>
      </c>
    </row>
    <row r="195" spans="1:17" x14ac:dyDescent="0.25">
      <c r="A195" s="8">
        <v>42307</v>
      </c>
      <c r="B195" s="9">
        <v>56.377021789550781</v>
      </c>
      <c r="C195" s="9">
        <v>58.894386291503906</v>
      </c>
      <c r="D195" s="9">
        <v>61.327156066894531</v>
      </c>
      <c r="E195" s="9">
        <v>57.150066375732422</v>
      </c>
      <c r="F195" s="9">
        <v>56.956146240234375</v>
      </c>
      <c r="G195" s="9">
        <v>57.013809204101562</v>
      </c>
      <c r="H195" s="9">
        <v>57.027458190917969</v>
      </c>
      <c r="I195" s="9">
        <v>57.112213134765625</v>
      </c>
      <c r="J195" s="9">
        <v>57.232074737548828</v>
      </c>
      <c r="K195" s="9">
        <v>52.095386505126953</v>
      </c>
      <c r="L195" s="9">
        <v>48.607105255126953</v>
      </c>
      <c r="M195" s="9">
        <v>4992.9150390625</v>
      </c>
      <c r="N195" s="9">
        <v>5433.43359375</v>
      </c>
      <c r="O195" s="9">
        <v>58.417064666748047</v>
      </c>
      <c r="P195" s="9">
        <v>55.624942779541016</v>
      </c>
      <c r="Q195" s="9">
        <v>55.949344635009766</v>
      </c>
    </row>
    <row r="196" spans="1:17" x14ac:dyDescent="0.25">
      <c r="A196" s="8">
        <v>42308</v>
      </c>
      <c r="B196" s="9">
        <v>56.320858001708984</v>
      </c>
      <c r="C196" s="9">
        <v>57.971656799316406</v>
      </c>
      <c r="D196" s="9">
        <v>61.264820098876953</v>
      </c>
      <c r="E196" s="9">
        <v>56.923347473144531</v>
      </c>
      <c r="F196" s="9">
        <v>57.171379089355469</v>
      </c>
      <c r="G196" s="9">
        <v>57.328884124755859</v>
      </c>
      <c r="H196" s="9">
        <v>57.255844116210937</v>
      </c>
      <c r="I196" s="9">
        <v>57.157142639160156</v>
      </c>
      <c r="J196" s="9">
        <v>57.150150299072266</v>
      </c>
      <c r="K196" s="9">
        <v>50.402660369873047</v>
      </c>
      <c r="L196" s="9">
        <v>47.344738006591797</v>
      </c>
      <c r="M196" s="9">
        <v>3999.75390625</v>
      </c>
      <c r="N196" s="9">
        <v>4763.34375</v>
      </c>
      <c r="O196" s="9">
        <v>58.965900421142578</v>
      </c>
      <c r="P196" s="9">
        <v>55.663101196289063</v>
      </c>
      <c r="Q196" s="9">
        <v>55.964267730712891</v>
      </c>
    </row>
    <row r="197" spans="1:17" x14ac:dyDescent="0.25">
      <c r="A197" s="8">
        <v>42309</v>
      </c>
      <c r="B197" s="9">
        <v>56.171062469482422</v>
      </c>
      <c r="C197" s="9">
        <v>57.315757751464844</v>
      </c>
      <c r="D197" s="9">
        <v>61.221805572509766</v>
      </c>
      <c r="E197" s="9">
        <v>56.664012908935547</v>
      </c>
      <c r="F197" s="9">
        <v>56.933120727539062</v>
      </c>
      <c r="G197" s="9">
        <v>57.117042541503906</v>
      </c>
      <c r="H197" s="9">
        <v>57.072555541992187</v>
      </c>
      <c r="I197" s="9">
        <v>56.987907409667969</v>
      </c>
      <c r="J197" s="9">
        <v>56.979114532470703</v>
      </c>
      <c r="K197" s="9">
        <v>49.907245635986328</v>
      </c>
      <c r="L197" s="9">
        <v>47.073982238769531</v>
      </c>
      <c r="M197" s="9">
        <v>3999.75390625</v>
      </c>
      <c r="N197" s="9">
        <v>4484.62109375</v>
      </c>
      <c r="O197" s="9">
        <v>58.479679107666016</v>
      </c>
      <c r="P197" s="9">
        <v>55.226535797119141</v>
      </c>
      <c r="Q197" s="9">
        <v>55.706752777099609</v>
      </c>
    </row>
    <row r="198" spans="1:17" x14ac:dyDescent="0.25">
      <c r="A198" s="8">
        <v>42310</v>
      </c>
      <c r="B198" s="9">
        <v>55.967971801757813</v>
      </c>
      <c r="C198" s="9">
        <v>56.711822509765625</v>
      </c>
      <c r="D198" s="9">
        <v>61.161220550537109</v>
      </c>
      <c r="E198" s="9">
        <v>56.342857360839844</v>
      </c>
      <c r="F198" s="9">
        <v>56.579181671142578</v>
      </c>
      <c r="G198" s="9">
        <v>56.690826416015625</v>
      </c>
      <c r="H198" s="9">
        <v>56.533767700195313</v>
      </c>
      <c r="I198" s="9">
        <v>56.349571228027344</v>
      </c>
      <c r="J198" s="9">
        <v>56.30206298828125</v>
      </c>
      <c r="K198" s="9">
        <v>48.663074493408203</v>
      </c>
      <c r="L198" s="9">
        <v>45.863105773925781</v>
      </c>
      <c r="M198" s="9">
        <v>3999.75390625</v>
      </c>
      <c r="N198" s="9">
        <v>4440.53662109375</v>
      </c>
      <c r="O198" s="9">
        <v>57.928020477294922</v>
      </c>
      <c r="P198" s="9">
        <v>55.078659057617188</v>
      </c>
      <c r="Q198" s="9">
        <v>55.115123748779297</v>
      </c>
    </row>
    <row r="199" spans="1:17" x14ac:dyDescent="0.25">
      <c r="A199" s="8">
        <v>42311</v>
      </c>
      <c r="B199" s="9">
        <v>55.806606292724609</v>
      </c>
      <c r="C199" s="9">
        <v>56.645160675048828</v>
      </c>
      <c r="D199" s="9">
        <v>61.065711975097656</v>
      </c>
      <c r="E199" s="9">
        <v>56.397914886474609</v>
      </c>
      <c r="F199" s="9">
        <v>57.12548828125</v>
      </c>
      <c r="G199" s="9">
        <v>57.415302276611328</v>
      </c>
      <c r="H199" s="9">
        <v>57.454181671142578</v>
      </c>
      <c r="I199" s="9">
        <v>57.407611846923828</v>
      </c>
      <c r="J199" s="9">
        <v>57.405132293701172</v>
      </c>
      <c r="K199" s="9">
        <v>50.227214813232422</v>
      </c>
      <c r="L199" s="9">
        <v>47.565731048583984</v>
      </c>
      <c r="M199" s="9">
        <v>3999.75390625</v>
      </c>
      <c r="N199" s="9">
        <v>4442.0615234375</v>
      </c>
      <c r="O199" s="9">
        <v>58.233772277832031</v>
      </c>
      <c r="P199" s="9">
        <v>55.087055206298828</v>
      </c>
      <c r="Q199" s="9">
        <v>56.118453979492188</v>
      </c>
    </row>
    <row r="200" spans="1:17" x14ac:dyDescent="0.25">
      <c r="A200" s="8">
        <v>42312</v>
      </c>
      <c r="B200" s="9">
        <v>55.735504150390625</v>
      </c>
      <c r="C200" s="9">
        <v>56.940143585205078</v>
      </c>
      <c r="D200" s="9">
        <v>60.978534698486328</v>
      </c>
      <c r="E200" s="9">
        <v>56.385154724121094</v>
      </c>
      <c r="F200" s="9">
        <v>56.573871612548828</v>
      </c>
      <c r="G200" s="9">
        <v>56.762542724609375</v>
      </c>
      <c r="H200" s="9">
        <v>56.853595733642578</v>
      </c>
      <c r="I200" s="9">
        <v>56.972515106201172</v>
      </c>
      <c r="J200" s="9">
        <v>57.098251342773438</v>
      </c>
      <c r="K200" s="9">
        <v>50.377986907958984</v>
      </c>
      <c r="L200" s="9">
        <v>47.13201904296875</v>
      </c>
      <c r="M200" s="9">
        <v>3999.75390625</v>
      </c>
      <c r="N200" s="9">
        <v>4435.3427734375</v>
      </c>
      <c r="O200" s="9">
        <v>57.579914093017578</v>
      </c>
      <c r="P200" s="9">
        <v>54.928550720214844</v>
      </c>
      <c r="Q200" s="9">
        <v>55.477890014648438</v>
      </c>
    </row>
    <row r="201" spans="1:17" x14ac:dyDescent="0.25">
      <c r="A201" s="8">
        <v>42313</v>
      </c>
      <c r="B201" s="9">
        <v>55.597663879394531</v>
      </c>
      <c r="C201" s="9">
        <v>56.612781524658203</v>
      </c>
      <c r="D201" s="9">
        <v>60.832572937011719</v>
      </c>
      <c r="E201" s="9">
        <v>56.14617919921875</v>
      </c>
      <c r="F201" s="9">
        <v>56.253002166748047</v>
      </c>
      <c r="G201" s="9">
        <v>56.322723388671875</v>
      </c>
      <c r="H201" s="9">
        <v>56.168075561523438</v>
      </c>
      <c r="I201" s="9">
        <v>56.020854949951172</v>
      </c>
      <c r="J201" s="9">
        <v>56.017017364501953</v>
      </c>
      <c r="K201" s="9">
        <v>48.734245300292969</v>
      </c>
      <c r="L201" s="9">
        <v>45.369693756103516</v>
      </c>
      <c r="M201" s="9">
        <v>3999.75390625</v>
      </c>
      <c r="N201" s="9">
        <v>4439.04150390625</v>
      </c>
      <c r="O201" s="9">
        <v>57.297637939453125</v>
      </c>
      <c r="P201" s="9">
        <v>55.500186920166016</v>
      </c>
      <c r="Q201" s="9">
        <v>54.983169555664062</v>
      </c>
    </row>
    <row r="202" spans="1:17" x14ac:dyDescent="0.25">
      <c r="A202" s="8">
        <v>42314</v>
      </c>
      <c r="B202" s="9">
        <v>55.539615631103516</v>
      </c>
      <c r="C202" s="9">
        <v>56.715240478515625</v>
      </c>
      <c r="D202" s="9">
        <v>60.69207763671875</v>
      </c>
      <c r="E202" s="9">
        <v>56.313529968261719</v>
      </c>
      <c r="F202" s="9">
        <v>57.120693206787109</v>
      </c>
      <c r="G202" s="9">
        <v>57.521762847900391</v>
      </c>
      <c r="H202" s="9">
        <v>57.714019775390625</v>
      </c>
      <c r="I202" s="9">
        <v>57.793224334716797</v>
      </c>
      <c r="J202" s="9">
        <v>57.844623565673828</v>
      </c>
      <c r="K202" s="9">
        <v>51.100711822509766</v>
      </c>
      <c r="L202" s="9">
        <v>48.083370208740234</v>
      </c>
      <c r="M202" s="9">
        <v>3999.75390625</v>
      </c>
      <c r="N202" s="9">
        <v>4443.10791015625</v>
      </c>
      <c r="O202" s="9">
        <v>58.115924835205078</v>
      </c>
      <c r="P202" s="9">
        <v>55.563823699951172</v>
      </c>
      <c r="Q202" s="9">
        <v>56.801235198974609</v>
      </c>
    </row>
    <row r="203" spans="1:17" x14ac:dyDescent="0.25">
      <c r="A203" s="8">
        <v>42315</v>
      </c>
      <c r="B203" s="9">
        <v>55.540580749511719</v>
      </c>
      <c r="C203" s="9">
        <v>57.733234405517578</v>
      </c>
      <c r="D203" s="9">
        <v>60.568061828613281</v>
      </c>
      <c r="E203" s="9">
        <v>56.467094421386719</v>
      </c>
      <c r="F203" s="9">
        <v>57.055339813232422</v>
      </c>
      <c r="G203" s="9">
        <v>57.450042724609375</v>
      </c>
      <c r="H203" s="9">
        <v>57.753456115722656</v>
      </c>
      <c r="I203" s="9">
        <v>58.048183441162109</v>
      </c>
      <c r="J203" s="9">
        <v>58.261882781982422</v>
      </c>
      <c r="K203" s="9">
        <v>52.069709777832031</v>
      </c>
      <c r="L203" s="9">
        <v>48.47222900390625</v>
      </c>
      <c r="M203" s="9">
        <v>3999.75390625</v>
      </c>
      <c r="N203" s="9">
        <v>4443.50830078125</v>
      </c>
      <c r="O203" s="9">
        <v>57.827156066894531</v>
      </c>
      <c r="P203" s="9">
        <v>55.494163513183594</v>
      </c>
      <c r="Q203" s="9">
        <v>56.821922302246094</v>
      </c>
    </row>
    <row r="204" spans="1:17" x14ac:dyDescent="0.25">
      <c r="A204" s="8">
        <v>42316</v>
      </c>
      <c r="B204" s="9">
        <v>55.504066467285156</v>
      </c>
      <c r="C204" s="9">
        <v>58.073272705078125</v>
      </c>
      <c r="D204" s="9">
        <v>60.420814514160156</v>
      </c>
      <c r="E204" s="9">
        <v>56.361305236816406</v>
      </c>
      <c r="F204" s="9">
        <v>56.753261566162109</v>
      </c>
      <c r="G204" s="9">
        <v>57.036937713623047</v>
      </c>
      <c r="H204" s="9">
        <v>57.157440185546875</v>
      </c>
      <c r="I204" s="9">
        <v>57.28607177734375</v>
      </c>
      <c r="J204" s="9">
        <v>57.426712036132813</v>
      </c>
      <c r="K204" s="9">
        <v>50.317352294921875</v>
      </c>
      <c r="L204" s="9">
        <v>46.523250579833984</v>
      </c>
      <c r="M204" s="9">
        <v>3999.75390625</v>
      </c>
      <c r="N204" s="9">
        <v>4439.96484375</v>
      </c>
      <c r="O204" s="9">
        <v>57.471138000488281</v>
      </c>
      <c r="P204" s="9">
        <v>55.318729400634766</v>
      </c>
      <c r="Q204" s="9">
        <v>55.998764038085938</v>
      </c>
    </row>
    <row r="205" spans="1:17" x14ac:dyDescent="0.25">
      <c r="A205" s="8">
        <v>42317</v>
      </c>
      <c r="B205" s="9">
        <v>55.495750427246094</v>
      </c>
      <c r="C205" s="9">
        <v>57.785507202148438</v>
      </c>
      <c r="D205" s="9">
        <v>60.288459777832031</v>
      </c>
      <c r="E205" s="9">
        <v>56.303562164306641</v>
      </c>
      <c r="F205" s="9">
        <v>56.627597808837891</v>
      </c>
      <c r="G205" s="9">
        <v>56.889228820800781</v>
      </c>
      <c r="H205" s="9">
        <v>57.060333251953125</v>
      </c>
      <c r="I205" s="9">
        <v>57.265625</v>
      </c>
      <c r="J205" s="9">
        <v>57.451686859130859</v>
      </c>
      <c r="K205" s="9">
        <v>50.770843505859375</v>
      </c>
      <c r="L205" s="9">
        <v>46.710041046142578</v>
      </c>
      <c r="M205" s="9">
        <v>3999.75390625</v>
      </c>
      <c r="N205" s="9">
        <v>4435.0986328125</v>
      </c>
      <c r="O205" s="9">
        <v>57.4007568359375</v>
      </c>
      <c r="P205" s="9">
        <v>55.238521575927734</v>
      </c>
      <c r="Q205" s="9">
        <v>55.97735595703125</v>
      </c>
    </row>
    <row r="206" spans="1:17" x14ac:dyDescent="0.25">
      <c r="A206" s="8">
        <v>42318</v>
      </c>
      <c r="B206" s="9">
        <v>55.336715698242188</v>
      </c>
      <c r="C206" s="9">
        <v>57.012123107910156</v>
      </c>
      <c r="D206" s="9">
        <v>60.200290679931641</v>
      </c>
      <c r="E206" s="9">
        <v>55.874431610107422</v>
      </c>
      <c r="F206" s="9">
        <v>55.9561767578125</v>
      </c>
      <c r="G206" s="9">
        <v>56.00189208984375</v>
      </c>
      <c r="H206" s="9">
        <v>55.842575073242188</v>
      </c>
      <c r="I206" s="9">
        <v>55.730201721191406</v>
      </c>
      <c r="J206" s="9">
        <v>55.764122009277344</v>
      </c>
      <c r="K206" s="9">
        <v>48.282314300537109</v>
      </c>
      <c r="L206" s="9">
        <v>44.270877838134766</v>
      </c>
      <c r="M206" s="9">
        <v>3999.75390625</v>
      </c>
      <c r="N206" s="9">
        <v>4440.818359375</v>
      </c>
      <c r="O206" s="9">
        <v>56.800521850585938</v>
      </c>
      <c r="P206" s="9">
        <v>55.07598876953125</v>
      </c>
      <c r="Q206" s="9">
        <v>54.688957214355469</v>
      </c>
    </row>
    <row r="207" spans="1:17" x14ac:dyDescent="0.25">
      <c r="A207" s="8">
        <v>42319</v>
      </c>
      <c r="B207" s="9">
        <v>55.213623046875</v>
      </c>
      <c r="C207" s="9">
        <v>56.405323028564453</v>
      </c>
      <c r="D207" s="9">
        <v>59.929012298583984</v>
      </c>
      <c r="E207" s="9">
        <v>55.754051208496094</v>
      </c>
      <c r="F207" s="9">
        <v>56.076831817626953</v>
      </c>
      <c r="G207" s="9">
        <v>56.276165008544922</v>
      </c>
      <c r="H207" s="9">
        <v>56.287879943847656</v>
      </c>
      <c r="I207" s="9">
        <v>56.292938232421875</v>
      </c>
      <c r="J207" s="9">
        <v>56.351444244384766</v>
      </c>
      <c r="K207" s="9">
        <v>49.080417633056641</v>
      </c>
      <c r="L207" s="9">
        <v>45.131366729736328</v>
      </c>
      <c r="M207" s="9">
        <v>3999.75390625</v>
      </c>
      <c r="N207" s="9">
        <v>4443.30029296875</v>
      </c>
      <c r="O207" s="9">
        <v>57.109443664550781</v>
      </c>
      <c r="P207" s="9">
        <v>55.078105926513672</v>
      </c>
      <c r="Q207" s="9">
        <v>55.482620239257813</v>
      </c>
    </row>
    <row r="208" spans="1:17" x14ac:dyDescent="0.25">
      <c r="A208" s="8">
        <v>42320</v>
      </c>
      <c r="B208" s="9">
        <v>55.05718994140625</v>
      </c>
      <c r="C208" s="9">
        <v>56.486072540283203</v>
      </c>
      <c r="D208" s="9">
        <v>59.825542449951172</v>
      </c>
      <c r="E208" s="9">
        <v>55.698467254638672</v>
      </c>
      <c r="F208" s="9">
        <v>56.029048919677734</v>
      </c>
      <c r="G208" s="9">
        <v>56.214962005615234</v>
      </c>
      <c r="H208" s="9">
        <v>56.261913299560547</v>
      </c>
      <c r="I208" s="9">
        <v>56.334396362304688</v>
      </c>
      <c r="J208" s="9">
        <v>56.444812774658203</v>
      </c>
      <c r="K208" s="9">
        <v>49.429805755615234</v>
      </c>
      <c r="L208" s="9">
        <v>45.126903533935547</v>
      </c>
      <c r="M208" s="9">
        <v>3999.75390625</v>
      </c>
      <c r="N208" s="9">
        <v>4443.5263671875</v>
      </c>
      <c r="O208" s="9">
        <v>56.847465515136719</v>
      </c>
      <c r="P208" s="9">
        <v>55.028713226318359</v>
      </c>
      <c r="Q208" s="9">
        <v>55.540115356445313</v>
      </c>
    </row>
    <row r="209" spans="1:17" x14ac:dyDescent="0.25">
      <c r="A209" s="8">
        <v>42321</v>
      </c>
      <c r="B209" s="9">
        <v>54.816158294677734</v>
      </c>
      <c r="C209" s="9">
        <v>56.180736541748047</v>
      </c>
      <c r="D209" s="9">
        <v>59.648784637451172</v>
      </c>
      <c r="E209" s="9">
        <v>55.355045318603516</v>
      </c>
      <c r="F209" s="9">
        <v>55.344524383544922</v>
      </c>
      <c r="G209" s="9">
        <v>55.330245971679688</v>
      </c>
      <c r="H209" s="9">
        <v>55.07037353515625</v>
      </c>
      <c r="I209" s="9">
        <v>54.861034393310547</v>
      </c>
      <c r="J209" s="9">
        <v>54.842704772949219</v>
      </c>
      <c r="K209" s="9">
        <v>47.294826507568359</v>
      </c>
      <c r="L209" s="9">
        <v>43.343280792236328</v>
      </c>
      <c r="M209" s="9">
        <v>3999.75390625</v>
      </c>
      <c r="N209" s="9">
        <v>4477.4462890625</v>
      </c>
      <c r="O209" s="9">
        <v>56.027606964111328</v>
      </c>
      <c r="P209" s="9">
        <v>54.656101226806641</v>
      </c>
      <c r="Q209" s="9">
        <v>54.125644683837891</v>
      </c>
    </row>
    <row r="210" spans="1:17" x14ac:dyDescent="0.25">
      <c r="A210" s="8">
        <v>42322</v>
      </c>
      <c r="B210" s="9">
        <v>54.582874298095703</v>
      </c>
      <c r="C210" s="9">
        <v>55.368610382080078</v>
      </c>
      <c r="D210" s="9">
        <v>59.281681060791016</v>
      </c>
      <c r="E210" s="9">
        <v>54.8973388671875</v>
      </c>
      <c r="F210" s="9">
        <v>54.77801513671875</v>
      </c>
      <c r="G210" s="9">
        <v>54.760719299316406</v>
      </c>
      <c r="H210" s="9">
        <v>54.480175018310547</v>
      </c>
      <c r="I210" s="9">
        <v>54.201019287109375</v>
      </c>
      <c r="J210" s="9">
        <v>54.112930297851562</v>
      </c>
      <c r="K210" s="9">
        <v>46.111042022705078</v>
      </c>
      <c r="L210" s="9">
        <v>42.349052429199219</v>
      </c>
      <c r="M210" s="9">
        <v>3999.75390625</v>
      </c>
      <c r="N210" s="9">
        <v>4453.71484375</v>
      </c>
      <c r="O210" s="9">
        <v>55.481002807617188</v>
      </c>
      <c r="P210" s="9">
        <v>54.507701873779297</v>
      </c>
      <c r="Q210" s="9">
        <v>53.673801422119141</v>
      </c>
    </row>
    <row r="211" spans="1:17" x14ac:dyDescent="0.25">
      <c r="A211" s="8">
        <v>42323</v>
      </c>
      <c r="B211" s="9">
        <v>54.28070068359375</v>
      </c>
      <c r="C211" s="9">
        <v>54.649257659912109</v>
      </c>
      <c r="D211" s="9">
        <v>58.886276245117188</v>
      </c>
      <c r="E211" s="9">
        <v>54.378509521484375</v>
      </c>
      <c r="F211" s="9">
        <v>54.202548980712891</v>
      </c>
      <c r="G211" s="9">
        <v>54.140792846679688</v>
      </c>
      <c r="H211" s="9">
        <v>53.774520874023438</v>
      </c>
      <c r="I211" s="9">
        <v>53.435997009277344</v>
      </c>
      <c r="J211" s="9">
        <v>53.324882507324219</v>
      </c>
      <c r="K211" s="9">
        <v>45.119945526123047</v>
      </c>
      <c r="L211" s="9">
        <v>41.536811828613281</v>
      </c>
      <c r="M211" s="9">
        <v>3999.75390625</v>
      </c>
      <c r="N211" s="9">
        <v>4484.55908203125</v>
      </c>
      <c r="O211" s="9">
        <v>54.857295989990234</v>
      </c>
      <c r="P211" s="9">
        <v>53.915004730224609</v>
      </c>
      <c r="Q211" s="9">
        <v>53.085029602050781</v>
      </c>
    </row>
    <row r="212" spans="1:17" x14ac:dyDescent="0.25">
      <c r="A212" s="8">
        <v>42324</v>
      </c>
      <c r="B212" s="9">
        <v>55.515666961669922</v>
      </c>
      <c r="C212" s="9">
        <v>54.122123718261719</v>
      </c>
      <c r="D212" s="9">
        <v>58.556110382080078</v>
      </c>
      <c r="E212" s="9">
        <v>54.044719696044922</v>
      </c>
      <c r="F212" s="9">
        <v>54.025325775146484</v>
      </c>
      <c r="G212" s="9">
        <v>54.057773590087891</v>
      </c>
      <c r="H212" s="9">
        <v>53.7569580078125</v>
      </c>
      <c r="I212" s="9">
        <v>53.448444366455078</v>
      </c>
      <c r="J212" s="9">
        <v>53.341419219970703</v>
      </c>
      <c r="K212" s="9">
        <v>45.001564025878906</v>
      </c>
      <c r="L212" s="9">
        <v>41.568061828613281</v>
      </c>
      <c r="M212" s="9">
        <v>3999.75390625</v>
      </c>
      <c r="N212" s="9">
        <v>4508.04736328125</v>
      </c>
      <c r="O212" s="9">
        <v>54.797359466552734</v>
      </c>
      <c r="P212" s="9">
        <v>53.873252868652344</v>
      </c>
      <c r="Q212" s="9">
        <v>53.294898986816406</v>
      </c>
    </row>
    <row r="213" spans="1:17" x14ac:dyDescent="0.25">
      <c r="A213" s="8">
        <v>42325</v>
      </c>
      <c r="B213" s="9">
        <v>55.202976226806641</v>
      </c>
      <c r="C213" s="9">
        <v>54.0750732421875</v>
      </c>
      <c r="D213" s="9">
        <v>58.333587646484375</v>
      </c>
      <c r="E213" s="9">
        <v>54.093311309814453</v>
      </c>
      <c r="F213" s="9">
        <v>53.987396240234375</v>
      </c>
      <c r="G213" s="9">
        <v>54.012683868408203</v>
      </c>
      <c r="H213" s="9">
        <v>53.755584716796875</v>
      </c>
      <c r="I213" s="9">
        <v>53.506095886230469</v>
      </c>
      <c r="J213" s="9">
        <v>53.438053131103516</v>
      </c>
      <c r="K213" s="9">
        <v>45.67041015625</v>
      </c>
      <c r="L213" s="9">
        <v>42.23699951171875</v>
      </c>
      <c r="M213" s="9">
        <v>3999.75390625</v>
      </c>
      <c r="N213" s="9">
        <v>4525.623046875</v>
      </c>
      <c r="O213" s="9">
        <v>54.200141906738281</v>
      </c>
      <c r="P213" s="9">
        <v>54.626544952392578</v>
      </c>
      <c r="Q213" s="9">
        <v>53.483081817626953</v>
      </c>
    </row>
    <row r="214" spans="1:17" x14ac:dyDescent="0.25">
      <c r="A214" s="8">
        <v>42326</v>
      </c>
      <c r="B214" s="9">
        <v>54.926727294921875</v>
      </c>
      <c r="C214" s="9">
        <v>54.230209350585938</v>
      </c>
      <c r="D214" s="9">
        <v>58.084243774414063</v>
      </c>
      <c r="E214" s="9">
        <v>54.42706298828125</v>
      </c>
      <c r="F214" s="9">
        <v>54.332054138183594</v>
      </c>
      <c r="G214" s="9">
        <v>54.307010650634766</v>
      </c>
      <c r="H214" s="9">
        <v>54.030532836914062</v>
      </c>
      <c r="I214" s="9">
        <v>53.74462890625</v>
      </c>
      <c r="J214" s="9">
        <v>53.648483276367187</v>
      </c>
      <c r="K214" s="9">
        <v>45.91845703125</v>
      </c>
      <c r="L214" s="9">
        <v>42.469612121582031</v>
      </c>
      <c r="M214" s="9">
        <v>3999.75390625</v>
      </c>
      <c r="N214" s="9">
        <v>4498.04052734375</v>
      </c>
      <c r="O214" s="9">
        <v>54.235237121582031</v>
      </c>
      <c r="P214" s="9">
        <v>54.360828399658203</v>
      </c>
      <c r="Q214" s="9">
        <v>53.862239837646484</v>
      </c>
    </row>
    <row r="215" spans="1:17" x14ac:dyDescent="0.25">
      <c r="A215" s="8">
        <v>42327</v>
      </c>
      <c r="B215" s="9">
        <v>54.694206237792969</v>
      </c>
      <c r="C215" s="9">
        <v>54.314563751220703</v>
      </c>
      <c r="D215" s="9">
        <v>57.779453277587891</v>
      </c>
      <c r="E215" s="9">
        <v>54.499198913574219</v>
      </c>
      <c r="F215" s="9">
        <v>54.394012451171875</v>
      </c>
      <c r="G215" s="9">
        <v>54.321369171142578</v>
      </c>
      <c r="H215" s="9">
        <v>53.992668151855469</v>
      </c>
      <c r="I215" s="9">
        <v>53.652488708496094</v>
      </c>
      <c r="J215" s="9">
        <v>53.523410797119141</v>
      </c>
      <c r="K215" s="9">
        <v>45.397495269775391</v>
      </c>
      <c r="L215" s="9">
        <v>41.889392852783203</v>
      </c>
      <c r="M215" s="9">
        <v>3999.75390625</v>
      </c>
      <c r="N215" s="9">
        <v>4491.99658203125</v>
      </c>
      <c r="O215" s="9">
        <v>53.879013061523438</v>
      </c>
      <c r="P215" s="9">
        <v>53.331905364990234</v>
      </c>
      <c r="Q215" s="9">
        <v>53.273456573486328</v>
      </c>
    </row>
    <row r="216" spans="1:17" x14ac:dyDescent="0.25">
      <c r="A216" s="8">
        <v>42328</v>
      </c>
      <c r="B216" s="9">
        <v>55.643470764160156</v>
      </c>
      <c r="C216" s="9">
        <v>54.047134399414063</v>
      </c>
      <c r="D216" s="9">
        <v>57.503021240234375</v>
      </c>
      <c r="E216" s="9">
        <v>54.355396270751953</v>
      </c>
      <c r="F216" s="9">
        <v>53.995948791503906</v>
      </c>
      <c r="G216" s="9">
        <v>53.800266265869141</v>
      </c>
      <c r="H216" s="9">
        <v>53.359676361083984</v>
      </c>
      <c r="I216" s="9">
        <v>52.969623565673828</v>
      </c>
      <c r="J216" s="9">
        <v>52.837570190429687</v>
      </c>
      <c r="K216" s="9">
        <v>44.633861541748047</v>
      </c>
      <c r="L216" s="9">
        <v>40.9344482421875</v>
      </c>
      <c r="M216" s="9">
        <v>3999.75390625</v>
      </c>
      <c r="N216" s="9">
        <v>4495.1201171875</v>
      </c>
      <c r="O216" s="9">
        <v>53.384181976318359</v>
      </c>
      <c r="P216" s="9">
        <v>52.810390472412109</v>
      </c>
      <c r="Q216" s="9">
        <v>52.1602783203125</v>
      </c>
    </row>
    <row r="217" spans="1:17" x14ac:dyDescent="0.25">
      <c r="A217" s="8">
        <v>42329</v>
      </c>
      <c r="B217" s="9">
        <v>55.465843200683594</v>
      </c>
      <c r="C217" s="9">
        <v>53.562232971191406</v>
      </c>
      <c r="D217" s="9">
        <v>57.258827209472656</v>
      </c>
      <c r="E217" s="9">
        <v>54.341770172119141</v>
      </c>
      <c r="F217" s="9">
        <v>54.334587097167969</v>
      </c>
      <c r="G217" s="9">
        <v>54.300407409667969</v>
      </c>
      <c r="H217" s="9">
        <v>53.995777130126953</v>
      </c>
      <c r="I217" s="9">
        <v>53.654399871826172</v>
      </c>
      <c r="J217" s="9">
        <v>53.513534545898437</v>
      </c>
      <c r="K217" s="9">
        <v>45.184612274169922</v>
      </c>
      <c r="L217" s="9">
        <v>41.965095520019531</v>
      </c>
      <c r="M217" s="9">
        <v>3999.75390625</v>
      </c>
      <c r="N217" s="9">
        <v>4495.51953125</v>
      </c>
      <c r="O217" s="9">
        <v>53.490985870361328</v>
      </c>
      <c r="P217" s="9">
        <v>53.85302734375</v>
      </c>
      <c r="Q217" s="9">
        <v>52.993160247802734</v>
      </c>
    </row>
    <row r="218" spans="1:17" x14ac:dyDescent="0.25">
      <c r="A218" s="8">
        <v>42330</v>
      </c>
      <c r="B218" s="9">
        <v>55.292850494384766</v>
      </c>
      <c r="C218" s="9">
        <v>53.820068359375</v>
      </c>
      <c r="D218" s="9">
        <v>57.143138885498047</v>
      </c>
      <c r="E218" s="9">
        <v>54.735015869140625</v>
      </c>
      <c r="F218" s="9">
        <v>55.066020965576172</v>
      </c>
      <c r="G218" s="9">
        <v>55.069400787353516</v>
      </c>
      <c r="H218" s="9">
        <v>54.853580474853516</v>
      </c>
      <c r="I218" s="9">
        <v>54.621749877929688</v>
      </c>
      <c r="J218" s="9">
        <v>54.547508239746094</v>
      </c>
      <c r="K218" s="9">
        <v>46.694034576416016</v>
      </c>
      <c r="L218" s="9">
        <v>43.603401184082031</v>
      </c>
      <c r="M218" s="9">
        <v>3999.75390625</v>
      </c>
      <c r="N218" s="9">
        <v>4497.31884765625</v>
      </c>
      <c r="O218" s="9">
        <v>53.9947509765625</v>
      </c>
      <c r="P218" s="9">
        <v>53.806873321533203</v>
      </c>
      <c r="Q218" s="9">
        <v>53.886371612548828</v>
      </c>
    </row>
    <row r="219" spans="1:17" x14ac:dyDescent="0.25">
      <c r="A219" s="8">
        <v>42331</v>
      </c>
      <c r="B219" s="9">
        <v>55.21966552734375</v>
      </c>
      <c r="C219" s="9">
        <v>54.444583892822266</v>
      </c>
      <c r="D219" s="9">
        <v>56.945964813232422</v>
      </c>
      <c r="E219" s="9">
        <v>55.004787445068359</v>
      </c>
      <c r="F219" s="9">
        <v>55.045085906982422</v>
      </c>
      <c r="G219" s="9">
        <v>55.065418243408203</v>
      </c>
      <c r="H219" s="9">
        <v>54.923526763916016</v>
      </c>
      <c r="I219" s="9">
        <v>54.774204254150391</v>
      </c>
      <c r="J219" s="9">
        <v>54.752853393554687</v>
      </c>
      <c r="K219" s="9">
        <v>46.879390716552734</v>
      </c>
      <c r="L219" s="9">
        <v>43.369743347167969</v>
      </c>
      <c r="M219" s="9">
        <v>3999.75390625</v>
      </c>
      <c r="N219" s="9">
        <v>4497.53466796875</v>
      </c>
      <c r="O219" s="9">
        <v>53.567001342773438</v>
      </c>
      <c r="P219" s="9">
        <v>53.628047943115234</v>
      </c>
      <c r="Q219" s="9">
        <v>53.652557373046875</v>
      </c>
    </row>
    <row r="220" spans="1:17" x14ac:dyDescent="0.25">
      <c r="A220" s="8">
        <v>42332</v>
      </c>
      <c r="B220" s="9">
        <v>55.005264282226563</v>
      </c>
      <c r="C220" s="9">
        <v>54.420913696289063</v>
      </c>
      <c r="D220" s="9">
        <v>56.755165100097656</v>
      </c>
      <c r="E220" s="9">
        <v>54.919162750244141</v>
      </c>
      <c r="F220" s="9">
        <v>54.847537994384766</v>
      </c>
      <c r="G220" s="9">
        <v>54.728343963623047</v>
      </c>
      <c r="H220" s="9">
        <v>54.410373687744141</v>
      </c>
      <c r="I220" s="9">
        <v>54.125</v>
      </c>
      <c r="J220" s="9">
        <v>54.051261901855469</v>
      </c>
      <c r="K220" s="9">
        <v>45.909355163574219</v>
      </c>
      <c r="L220" s="9">
        <v>42.418857574462891</v>
      </c>
      <c r="M220" s="9">
        <v>3999.75390625</v>
      </c>
      <c r="N220" s="9">
        <v>4500.21533203125</v>
      </c>
      <c r="O220" s="9">
        <v>53.239166259765625</v>
      </c>
      <c r="P220" s="9">
        <v>52.649654388427734</v>
      </c>
      <c r="Q220" s="9">
        <v>52.6739501953125</v>
      </c>
    </row>
    <row r="221" spans="1:17" x14ac:dyDescent="0.25">
      <c r="A221" s="8">
        <v>42333</v>
      </c>
      <c r="B221" s="9">
        <v>54.873397827148438</v>
      </c>
      <c r="C221" s="9">
        <v>54.137851715087891</v>
      </c>
      <c r="D221" s="9">
        <v>56.623073577880859</v>
      </c>
      <c r="E221" s="9">
        <v>54.838634490966797</v>
      </c>
      <c r="F221" s="9">
        <v>54.781986236572266</v>
      </c>
      <c r="G221" s="9">
        <v>54.736824035644531</v>
      </c>
      <c r="H221" s="9">
        <v>54.540542602539062</v>
      </c>
      <c r="I221" s="9">
        <v>54.351699829101563</v>
      </c>
      <c r="J221" s="9">
        <v>54.31121826171875</v>
      </c>
      <c r="K221" s="9">
        <v>46.182025909423828</v>
      </c>
      <c r="L221" s="9">
        <v>42.645679473876953</v>
      </c>
      <c r="M221" s="9">
        <v>3999.75390625</v>
      </c>
      <c r="N221" s="9">
        <v>4494.26904296875</v>
      </c>
      <c r="O221" s="9">
        <v>52.898471832275391</v>
      </c>
      <c r="P221" s="9">
        <v>53.183212280273438</v>
      </c>
      <c r="Q221" s="9">
        <v>52.910789489746094</v>
      </c>
    </row>
    <row r="222" spans="1:17" x14ac:dyDescent="0.25">
      <c r="A222" s="8">
        <v>42334</v>
      </c>
      <c r="B222" s="9">
        <v>54.643039703369141</v>
      </c>
      <c r="C222" s="9">
        <v>53.887306213378906</v>
      </c>
      <c r="D222" s="9">
        <v>56.381690979003906</v>
      </c>
      <c r="E222" s="9">
        <v>54.593494415283203</v>
      </c>
      <c r="F222" s="9">
        <v>54.416793823242188</v>
      </c>
      <c r="G222" s="9">
        <v>54.24554443359375</v>
      </c>
      <c r="H222" s="9">
        <v>53.909996032714844</v>
      </c>
      <c r="I222" s="9">
        <v>53.637462615966797</v>
      </c>
      <c r="J222" s="9">
        <v>53.5762939453125</v>
      </c>
      <c r="K222" s="9">
        <v>45.308704376220703</v>
      </c>
      <c r="L222" s="9">
        <v>41.838657379150391</v>
      </c>
      <c r="M222" s="9">
        <v>3999.75390625</v>
      </c>
      <c r="N222" s="9">
        <v>4492.6640625</v>
      </c>
      <c r="O222" s="9">
        <v>52.726997375488281</v>
      </c>
      <c r="P222" s="9">
        <v>52.460258483886719</v>
      </c>
      <c r="Q222" s="9">
        <v>52.193260192871094</v>
      </c>
    </row>
    <row r="223" spans="1:17" x14ac:dyDescent="0.25">
      <c r="A223" s="8">
        <v>42335</v>
      </c>
      <c r="B223" s="9">
        <v>55.517314910888672</v>
      </c>
      <c r="C223" s="9">
        <v>53.431652069091797</v>
      </c>
      <c r="D223" s="9">
        <v>56.173030853271484</v>
      </c>
      <c r="E223" s="9">
        <v>54.381458282470703</v>
      </c>
      <c r="F223" s="9">
        <v>54.391921997070313</v>
      </c>
      <c r="G223" s="9">
        <v>54.305633544921875</v>
      </c>
      <c r="H223" s="9">
        <v>54.006671905517578</v>
      </c>
      <c r="I223" s="9">
        <v>53.733371734619141</v>
      </c>
      <c r="J223" s="9">
        <v>53.661651611328125</v>
      </c>
      <c r="K223" s="9">
        <v>44.72821044921875</v>
      </c>
      <c r="L223" s="9">
        <v>41.243125915527344</v>
      </c>
      <c r="M223" s="9">
        <v>3999.75390625</v>
      </c>
      <c r="N223" s="9">
        <v>4495.22314453125</v>
      </c>
      <c r="O223" s="9">
        <v>52.615116119384766</v>
      </c>
      <c r="P223" s="9">
        <v>52.774063110351562</v>
      </c>
      <c r="Q223" s="9">
        <v>52.301422119140625</v>
      </c>
    </row>
    <row r="224" spans="1:17" x14ac:dyDescent="0.25">
      <c r="A224" s="8">
        <v>42336</v>
      </c>
      <c r="B224" s="9">
        <v>55.320415496826172</v>
      </c>
      <c r="C224" s="9">
        <v>53.106773376464844</v>
      </c>
      <c r="D224" s="9">
        <v>56.013961791992188</v>
      </c>
      <c r="E224" s="9">
        <v>54.335147857666016</v>
      </c>
      <c r="F224" s="9">
        <v>54.385669708251953</v>
      </c>
      <c r="G224" s="9">
        <v>54.266063690185547</v>
      </c>
      <c r="H224" s="9">
        <v>53.93798828125</v>
      </c>
      <c r="I224" s="9">
        <v>53.651256561279297</v>
      </c>
      <c r="J224" s="9">
        <v>53.580005645751953</v>
      </c>
      <c r="K224" s="9">
        <v>44.696285247802734</v>
      </c>
      <c r="L224" s="9">
        <v>41.294731140136719</v>
      </c>
      <c r="M224" s="9">
        <v>3999.75390625</v>
      </c>
      <c r="N224" s="9">
        <v>4500.88916015625</v>
      </c>
      <c r="O224" s="9">
        <v>52.666271209716797</v>
      </c>
      <c r="P224" s="9">
        <v>52.615657806396484</v>
      </c>
      <c r="Q224" s="9">
        <v>52.219367980957031</v>
      </c>
    </row>
    <row r="225" spans="1:17" x14ac:dyDescent="0.25">
      <c r="A225" s="8">
        <v>42337</v>
      </c>
      <c r="B225" s="9">
        <v>55.086692810058594</v>
      </c>
      <c r="C225" s="9">
        <v>53.031520843505859</v>
      </c>
      <c r="D225" s="9">
        <v>55.735462188720703</v>
      </c>
      <c r="E225" s="9">
        <v>54.362709045410156</v>
      </c>
      <c r="F225" s="9">
        <v>53.981529235839844</v>
      </c>
      <c r="G225" s="9">
        <v>53.754459381103516</v>
      </c>
      <c r="H225" s="9">
        <v>53.361434936523437</v>
      </c>
      <c r="I225" s="9">
        <v>53.031501770019531</v>
      </c>
      <c r="J225" s="9">
        <v>52.934257507324219</v>
      </c>
      <c r="K225" s="9">
        <v>44.231342315673828</v>
      </c>
      <c r="L225" s="9">
        <v>40.950096130371094</v>
      </c>
      <c r="M225" s="9">
        <v>3999.75390625</v>
      </c>
      <c r="N225" s="9">
        <v>4507.73974609375</v>
      </c>
      <c r="O225" s="9">
        <v>51.826736450195313</v>
      </c>
      <c r="P225" s="9">
        <v>51.605628967285156</v>
      </c>
      <c r="Q225" s="9">
        <v>51.163070678710938</v>
      </c>
    </row>
    <row r="226" spans="1:17" x14ac:dyDescent="0.25">
      <c r="A226" s="8">
        <v>42338</v>
      </c>
      <c r="B226" s="9">
        <v>55.469894409179688</v>
      </c>
      <c r="C226" s="9">
        <v>52.875400543212891</v>
      </c>
      <c r="D226" s="9">
        <v>55.372608184814453</v>
      </c>
      <c r="E226" s="9">
        <v>54.382591247558594</v>
      </c>
      <c r="F226" s="9">
        <v>54.438705444335937</v>
      </c>
      <c r="G226" s="9">
        <v>54.436138153076172</v>
      </c>
      <c r="H226" s="9">
        <v>54.262664794921875</v>
      </c>
      <c r="I226" s="9">
        <v>54.0321044921875</v>
      </c>
      <c r="J226" s="9">
        <v>53.939243316650391</v>
      </c>
      <c r="K226" s="9">
        <v>45.436168670654297</v>
      </c>
      <c r="L226" s="9">
        <v>42.707050323486328</v>
      </c>
      <c r="M226" s="9">
        <v>4000.833740234375</v>
      </c>
      <c r="N226" s="9">
        <v>4509.9130859375</v>
      </c>
      <c r="O226" s="9">
        <v>51.829078674316406</v>
      </c>
      <c r="P226" s="9">
        <v>52.080474853515625</v>
      </c>
      <c r="Q226" s="9">
        <v>52.016464233398437</v>
      </c>
    </row>
    <row r="227" spans="1:17" x14ac:dyDescent="0.25">
      <c r="A227" s="8">
        <v>42339</v>
      </c>
      <c r="B227" s="9">
        <v>-901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Q227" s="9">
        <v>-901</v>
      </c>
    </row>
    <row r="228" spans="1:17" x14ac:dyDescent="0.25">
      <c r="A228" s="8">
        <v>42340</v>
      </c>
      <c r="B228" s="9">
        <v>-901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Q228" s="9">
        <v>-901</v>
      </c>
    </row>
    <row r="229" spans="1:17" x14ac:dyDescent="0.25">
      <c r="A229" s="8">
        <v>42341</v>
      </c>
      <c r="B229" s="9">
        <v>-901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Q229" s="9">
        <v>-901</v>
      </c>
    </row>
    <row r="230" spans="1:17" x14ac:dyDescent="0.25">
      <c r="A230" s="8">
        <v>42342</v>
      </c>
      <c r="B230" s="9">
        <v>-901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Q230" s="9">
        <v>-901</v>
      </c>
    </row>
    <row r="231" spans="1:17" x14ac:dyDescent="0.25">
      <c r="A231" s="8">
        <v>42343</v>
      </c>
      <c r="B231" s="9">
        <v>-901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Q231" s="9">
        <v>-901</v>
      </c>
    </row>
    <row r="232" spans="1:17" x14ac:dyDescent="0.25">
      <c r="A232" s="8">
        <v>42344</v>
      </c>
      <c r="B232" s="9">
        <v>-901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Q232" s="9">
        <v>-901</v>
      </c>
    </row>
    <row r="233" spans="1:17" x14ac:dyDescent="0.25">
      <c r="A233" s="8">
        <v>42345</v>
      </c>
      <c r="B233" s="9">
        <v>-901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Q233" s="9">
        <v>-901</v>
      </c>
    </row>
    <row r="234" spans="1:17" x14ac:dyDescent="0.25">
      <c r="A234" s="8">
        <v>42346</v>
      </c>
      <c r="B234" s="9">
        <v>-901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Q234" s="9">
        <v>-901</v>
      </c>
    </row>
    <row r="235" spans="1:17" x14ac:dyDescent="0.25">
      <c r="A235" s="8">
        <v>42347</v>
      </c>
      <c r="B235" s="9">
        <v>-901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Q235" s="9">
        <v>-901</v>
      </c>
    </row>
    <row r="236" spans="1:17" x14ac:dyDescent="0.25">
      <c r="A236" s="8">
        <v>42348</v>
      </c>
      <c r="B236" s="9">
        <v>-901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Q236" s="9">
        <v>-901</v>
      </c>
    </row>
    <row r="237" spans="1:17" x14ac:dyDescent="0.25">
      <c r="A237" s="8">
        <v>42349</v>
      </c>
      <c r="B237" s="9">
        <v>-901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Q237" s="9">
        <v>-901</v>
      </c>
    </row>
    <row r="238" spans="1:17" x14ac:dyDescent="0.25">
      <c r="A238" s="8">
        <v>42350</v>
      </c>
      <c r="B238" s="9">
        <v>-901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Q238" s="9">
        <v>-901</v>
      </c>
    </row>
    <row r="239" spans="1:17" x14ac:dyDescent="0.25">
      <c r="A239" s="8">
        <v>42351</v>
      </c>
      <c r="B239" s="9">
        <v>-901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Q239" s="9">
        <v>-901</v>
      </c>
    </row>
    <row r="240" spans="1:17" x14ac:dyDescent="0.25">
      <c r="A240" s="8">
        <v>42352</v>
      </c>
      <c r="B240" s="9">
        <v>-901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Q240" s="9">
        <v>-901</v>
      </c>
    </row>
    <row r="241" spans="1:17" x14ac:dyDescent="0.25">
      <c r="A241" s="8">
        <v>42353</v>
      </c>
      <c r="B241" s="9">
        <v>-901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Q241" s="9">
        <v>-901</v>
      </c>
    </row>
    <row r="242" spans="1:17" x14ac:dyDescent="0.25">
      <c r="A242" s="8">
        <v>42354</v>
      </c>
      <c r="B242" s="9">
        <v>-901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Q242" s="9">
        <v>-901</v>
      </c>
    </row>
    <row r="243" spans="1:17" x14ac:dyDescent="0.25">
      <c r="A243" s="8">
        <v>42355</v>
      </c>
      <c r="B243" s="9">
        <v>-901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Q243" s="9">
        <v>-901</v>
      </c>
    </row>
    <row r="244" spans="1:17" x14ac:dyDescent="0.25">
      <c r="A244" s="8">
        <v>42356</v>
      </c>
      <c r="B244" s="9">
        <v>-901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Q244" s="9">
        <v>-901</v>
      </c>
    </row>
    <row r="245" spans="1:17" x14ac:dyDescent="0.25">
      <c r="A245" s="8">
        <v>42357</v>
      </c>
      <c r="B245" s="9">
        <v>-901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Q245" s="9">
        <v>-901</v>
      </c>
    </row>
    <row r="246" spans="1:17" x14ac:dyDescent="0.25">
      <c r="A246" s="8">
        <v>42358</v>
      </c>
      <c r="B246" s="9">
        <v>-901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Q246" s="9">
        <v>-901</v>
      </c>
    </row>
    <row r="247" spans="1:17" x14ac:dyDescent="0.25">
      <c r="A247" s="8">
        <v>42359</v>
      </c>
      <c r="B247" s="9">
        <v>-901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Q247" s="9">
        <v>-901</v>
      </c>
    </row>
    <row r="248" spans="1:17" x14ac:dyDescent="0.25">
      <c r="A248" s="8">
        <v>42360</v>
      </c>
      <c r="B248" s="9">
        <v>-901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Q248" s="9">
        <v>-901</v>
      </c>
    </row>
    <row r="249" spans="1:17" x14ac:dyDescent="0.25">
      <c r="A249" s="8">
        <v>42361</v>
      </c>
      <c r="B249" s="9">
        <v>-901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Q249" s="9">
        <v>-901</v>
      </c>
    </row>
    <row r="250" spans="1:17" x14ac:dyDescent="0.25">
      <c r="A250" s="8">
        <v>42362</v>
      </c>
      <c r="B250" s="9">
        <v>-901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Q250" s="9">
        <v>-901</v>
      </c>
    </row>
    <row r="251" spans="1:17" x14ac:dyDescent="0.25">
      <c r="A251" s="8">
        <v>42363</v>
      </c>
      <c r="B251" s="9">
        <v>-901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Q251" s="9">
        <v>-901</v>
      </c>
    </row>
    <row r="252" spans="1:17" x14ac:dyDescent="0.25">
      <c r="A252" s="8">
        <v>42364</v>
      </c>
      <c r="B252" s="9">
        <v>-901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Q252" s="9">
        <v>-901</v>
      </c>
    </row>
    <row r="253" spans="1:17" x14ac:dyDescent="0.25">
      <c r="A253" s="8">
        <v>42365</v>
      </c>
      <c r="B253" s="9">
        <v>-901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Q253" s="9">
        <v>-901</v>
      </c>
    </row>
    <row r="254" spans="1:17" x14ac:dyDescent="0.25">
      <c r="A254" s="8">
        <v>42366</v>
      </c>
      <c r="B254" s="9">
        <v>-901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Q254" s="9">
        <v>-901</v>
      </c>
    </row>
    <row r="255" spans="1:17" x14ac:dyDescent="0.25">
      <c r="A255" s="8">
        <v>42367</v>
      </c>
      <c r="B255" s="9">
        <v>-901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Q255" s="9">
        <v>-901</v>
      </c>
    </row>
    <row r="256" spans="1:17" x14ac:dyDescent="0.25">
      <c r="A256" s="8">
        <v>42368</v>
      </c>
      <c r="B256" s="9">
        <v>-901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Q256" s="9">
        <v>-901</v>
      </c>
    </row>
    <row r="257" spans="1:17" x14ac:dyDescent="0.25">
      <c r="A257" s="8">
        <v>42369</v>
      </c>
      <c r="B257" s="9">
        <v>-901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Q257" s="9">
        <v>-901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57"/>
  <sheetViews>
    <sheetView tabSelected="1" workbookViewId="0">
      <selection activeCell="E28" sqref="E28"/>
    </sheetView>
  </sheetViews>
  <sheetFormatPr defaultRowHeight="15" x14ac:dyDescent="0.25"/>
  <cols>
    <col min="1" max="1" width="10.85546875" bestFit="1" customWidth="1"/>
    <col min="2" max="2" width="15.85546875" bestFit="1" customWidth="1"/>
    <col min="3" max="3" width="19.140625" bestFit="1" customWidth="1"/>
    <col min="4" max="4" width="18.28515625" bestFit="1" customWidth="1"/>
    <col min="5" max="10" width="15.85546875" bestFit="1" customWidth="1"/>
    <col min="11" max="11" width="16.7109375" bestFit="1" customWidth="1"/>
    <col min="12" max="12" width="16" bestFit="1" customWidth="1"/>
    <col min="13" max="17" width="15.85546875" bestFit="1" customWidth="1"/>
    <col min="257" max="257" width="10.85546875" bestFit="1" customWidth="1"/>
    <col min="258" max="258" width="15.85546875" bestFit="1" customWidth="1"/>
    <col min="259" max="259" width="19.140625" bestFit="1" customWidth="1"/>
    <col min="260" max="260" width="18.28515625" bestFit="1" customWidth="1"/>
    <col min="261" max="266" width="15.85546875" bestFit="1" customWidth="1"/>
    <col min="267" max="267" width="16.7109375" bestFit="1" customWidth="1"/>
    <col min="268" max="268" width="16" bestFit="1" customWidth="1"/>
    <col min="269" max="273" width="15.85546875" bestFit="1" customWidth="1"/>
    <col min="513" max="513" width="10.85546875" bestFit="1" customWidth="1"/>
    <col min="514" max="514" width="15.85546875" bestFit="1" customWidth="1"/>
    <col min="515" max="515" width="19.140625" bestFit="1" customWidth="1"/>
    <col min="516" max="516" width="18.28515625" bestFit="1" customWidth="1"/>
    <col min="517" max="522" width="15.85546875" bestFit="1" customWidth="1"/>
    <col min="523" max="523" width="16.7109375" bestFit="1" customWidth="1"/>
    <col min="524" max="524" width="16" bestFit="1" customWidth="1"/>
    <col min="525" max="529" width="15.85546875" bestFit="1" customWidth="1"/>
    <col min="769" max="769" width="10.85546875" bestFit="1" customWidth="1"/>
    <col min="770" max="770" width="15.85546875" bestFit="1" customWidth="1"/>
    <col min="771" max="771" width="19.140625" bestFit="1" customWidth="1"/>
    <col min="772" max="772" width="18.28515625" bestFit="1" customWidth="1"/>
    <col min="773" max="778" width="15.85546875" bestFit="1" customWidth="1"/>
    <col min="779" max="779" width="16.7109375" bestFit="1" customWidth="1"/>
    <col min="780" max="780" width="16" bestFit="1" customWidth="1"/>
    <col min="781" max="785" width="15.85546875" bestFit="1" customWidth="1"/>
    <col min="1025" max="1025" width="10.85546875" bestFit="1" customWidth="1"/>
    <col min="1026" max="1026" width="15.85546875" bestFit="1" customWidth="1"/>
    <col min="1027" max="1027" width="19.140625" bestFit="1" customWidth="1"/>
    <col min="1028" max="1028" width="18.28515625" bestFit="1" customWidth="1"/>
    <col min="1029" max="1034" width="15.85546875" bestFit="1" customWidth="1"/>
    <col min="1035" max="1035" width="16.7109375" bestFit="1" customWidth="1"/>
    <col min="1036" max="1036" width="16" bestFit="1" customWidth="1"/>
    <col min="1037" max="1041" width="15.85546875" bestFit="1" customWidth="1"/>
    <col min="1281" max="1281" width="10.85546875" bestFit="1" customWidth="1"/>
    <col min="1282" max="1282" width="15.85546875" bestFit="1" customWidth="1"/>
    <col min="1283" max="1283" width="19.140625" bestFit="1" customWidth="1"/>
    <col min="1284" max="1284" width="18.28515625" bestFit="1" customWidth="1"/>
    <col min="1285" max="1290" width="15.85546875" bestFit="1" customWidth="1"/>
    <col min="1291" max="1291" width="16.7109375" bestFit="1" customWidth="1"/>
    <col min="1292" max="1292" width="16" bestFit="1" customWidth="1"/>
    <col min="1293" max="1297" width="15.85546875" bestFit="1" customWidth="1"/>
    <col min="1537" max="1537" width="10.85546875" bestFit="1" customWidth="1"/>
    <col min="1538" max="1538" width="15.85546875" bestFit="1" customWidth="1"/>
    <col min="1539" max="1539" width="19.140625" bestFit="1" customWidth="1"/>
    <col min="1540" max="1540" width="18.28515625" bestFit="1" customWidth="1"/>
    <col min="1541" max="1546" width="15.85546875" bestFit="1" customWidth="1"/>
    <col min="1547" max="1547" width="16.7109375" bestFit="1" customWidth="1"/>
    <col min="1548" max="1548" width="16" bestFit="1" customWidth="1"/>
    <col min="1549" max="1553" width="15.85546875" bestFit="1" customWidth="1"/>
    <col min="1793" max="1793" width="10.85546875" bestFit="1" customWidth="1"/>
    <col min="1794" max="1794" width="15.85546875" bestFit="1" customWidth="1"/>
    <col min="1795" max="1795" width="19.140625" bestFit="1" customWidth="1"/>
    <col min="1796" max="1796" width="18.28515625" bestFit="1" customWidth="1"/>
    <col min="1797" max="1802" width="15.85546875" bestFit="1" customWidth="1"/>
    <col min="1803" max="1803" width="16.7109375" bestFit="1" customWidth="1"/>
    <col min="1804" max="1804" width="16" bestFit="1" customWidth="1"/>
    <col min="1805" max="1809" width="15.85546875" bestFit="1" customWidth="1"/>
    <col min="2049" max="2049" width="10.85546875" bestFit="1" customWidth="1"/>
    <col min="2050" max="2050" width="15.85546875" bestFit="1" customWidth="1"/>
    <col min="2051" max="2051" width="19.140625" bestFit="1" customWidth="1"/>
    <col min="2052" max="2052" width="18.28515625" bestFit="1" customWidth="1"/>
    <col min="2053" max="2058" width="15.85546875" bestFit="1" customWidth="1"/>
    <col min="2059" max="2059" width="16.7109375" bestFit="1" customWidth="1"/>
    <col min="2060" max="2060" width="16" bestFit="1" customWidth="1"/>
    <col min="2061" max="2065" width="15.85546875" bestFit="1" customWidth="1"/>
    <col min="2305" max="2305" width="10.85546875" bestFit="1" customWidth="1"/>
    <col min="2306" max="2306" width="15.85546875" bestFit="1" customWidth="1"/>
    <col min="2307" max="2307" width="19.140625" bestFit="1" customWidth="1"/>
    <col min="2308" max="2308" width="18.28515625" bestFit="1" customWidth="1"/>
    <col min="2309" max="2314" width="15.85546875" bestFit="1" customWidth="1"/>
    <col min="2315" max="2315" width="16.7109375" bestFit="1" customWidth="1"/>
    <col min="2316" max="2316" width="16" bestFit="1" customWidth="1"/>
    <col min="2317" max="2321" width="15.85546875" bestFit="1" customWidth="1"/>
    <col min="2561" max="2561" width="10.85546875" bestFit="1" customWidth="1"/>
    <col min="2562" max="2562" width="15.85546875" bestFit="1" customWidth="1"/>
    <col min="2563" max="2563" width="19.140625" bestFit="1" customWidth="1"/>
    <col min="2564" max="2564" width="18.28515625" bestFit="1" customWidth="1"/>
    <col min="2565" max="2570" width="15.85546875" bestFit="1" customWidth="1"/>
    <col min="2571" max="2571" width="16.7109375" bestFit="1" customWidth="1"/>
    <col min="2572" max="2572" width="16" bestFit="1" customWidth="1"/>
    <col min="2573" max="2577" width="15.85546875" bestFit="1" customWidth="1"/>
    <col min="2817" max="2817" width="10.85546875" bestFit="1" customWidth="1"/>
    <col min="2818" max="2818" width="15.85546875" bestFit="1" customWidth="1"/>
    <col min="2819" max="2819" width="19.140625" bestFit="1" customWidth="1"/>
    <col min="2820" max="2820" width="18.28515625" bestFit="1" customWidth="1"/>
    <col min="2821" max="2826" width="15.85546875" bestFit="1" customWidth="1"/>
    <col min="2827" max="2827" width="16.7109375" bestFit="1" customWidth="1"/>
    <col min="2828" max="2828" width="16" bestFit="1" customWidth="1"/>
    <col min="2829" max="2833" width="15.85546875" bestFit="1" customWidth="1"/>
    <col min="3073" max="3073" width="10.85546875" bestFit="1" customWidth="1"/>
    <col min="3074" max="3074" width="15.85546875" bestFit="1" customWidth="1"/>
    <col min="3075" max="3075" width="19.140625" bestFit="1" customWidth="1"/>
    <col min="3076" max="3076" width="18.28515625" bestFit="1" customWidth="1"/>
    <col min="3077" max="3082" width="15.85546875" bestFit="1" customWidth="1"/>
    <col min="3083" max="3083" width="16.7109375" bestFit="1" customWidth="1"/>
    <col min="3084" max="3084" width="16" bestFit="1" customWidth="1"/>
    <col min="3085" max="3089" width="15.85546875" bestFit="1" customWidth="1"/>
    <col min="3329" max="3329" width="10.85546875" bestFit="1" customWidth="1"/>
    <col min="3330" max="3330" width="15.85546875" bestFit="1" customWidth="1"/>
    <col min="3331" max="3331" width="19.140625" bestFit="1" customWidth="1"/>
    <col min="3332" max="3332" width="18.28515625" bestFit="1" customWidth="1"/>
    <col min="3333" max="3338" width="15.85546875" bestFit="1" customWidth="1"/>
    <col min="3339" max="3339" width="16.7109375" bestFit="1" customWidth="1"/>
    <col min="3340" max="3340" width="16" bestFit="1" customWidth="1"/>
    <col min="3341" max="3345" width="15.85546875" bestFit="1" customWidth="1"/>
    <col min="3585" max="3585" width="10.85546875" bestFit="1" customWidth="1"/>
    <col min="3586" max="3586" width="15.85546875" bestFit="1" customWidth="1"/>
    <col min="3587" max="3587" width="19.140625" bestFit="1" customWidth="1"/>
    <col min="3588" max="3588" width="18.28515625" bestFit="1" customWidth="1"/>
    <col min="3589" max="3594" width="15.85546875" bestFit="1" customWidth="1"/>
    <col min="3595" max="3595" width="16.7109375" bestFit="1" customWidth="1"/>
    <col min="3596" max="3596" width="16" bestFit="1" customWidth="1"/>
    <col min="3597" max="3601" width="15.85546875" bestFit="1" customWidth="1"/>
    <col min="3841" max="3841" width="10.85546875" bestFit="1" customWidth="1"/>
    <col min="3842" max="3842" width="15.85546875" bestFit="1" customWidth="1"/>
    <col min="3843" max="3843" width="19.140625" bestFit="1" customWidth="1"/>
    <col min="3844" max="3844" width="18.28515625" bestFit="1" customWidth="1"/>
    <col min="3845" max="3850" width="15.85546875" bestFit="1" customWidth="1"/>
    <col min="3851" max="3851" width="16.7109375" bestFit="1" customWidth="1"/>
    <col min="3852" max="3852" width="16" bestFit="1" customWidth="1"/>
    <col min="3853" max="3857" width="15.85546875" bestFit="1" customWidth="1"/>
    <col min="4097" max="4097" width="10.85546875" bestFit="1" customWidth="1"/>
    <col min="4098" max="4098" width="15.85546875" bestFit="1" customWidth="1"/>
    <col min="4099" max="4099" width="19.140625" bestFit="1" customWidth="1"/>
    <col min="4100" max="4100" width="18.28515625" bestFit="1" customWidth="1"/>
    <col min="4101" max="4106" width="15.85546875" bestFit="1" customWidth="1"/>
    <col min="4107" max="4107" width="16.7109375" bestFit="1" customWidth="1"/>
    <col min="4108" max="4108" width="16" bestFit="1" customWidth="1"/>
    <col min="4109" max="4113" width="15.85546875" bestFit="1" customWidth="1"/>
    <col min="4353" max="4353" width="10.85546875" bestFit="1" customWidth="1"/>
    <col min="4354" max="4354" width="15.85546875" bestFit="1" customWidth="1"/>
    <col min="4355" max="4355" width="19.140625" bestFit="1" customWidth="1"/>
    <col min="4356" max="4356" width="18.28515625" bestFit="1" customWidth="1"/>
    <col min="4357" max="4362" width="15.85546875" bestFit="1" customWidth="1"/>
    <col min="4363" max="4363" width="16.7109375" bestFit="1" customWidth="1"/>
    <col min="4364" max="4364" width="16" bestFit="1" customWidth="1"/>
    <col min="4365" max="4369" width="15.85546875" bestFit="1" customWidth="1"/>
    <col min="4609" max="4609" width="10.85546875" bestFit="1" customWidth="1"/>
    <col min="4610" max="4610" width="15.85546875" bestFit="1" customWidth="1"/>
    <col min="4611" max="4611" width="19.140625" bestFit="1" customWidth="1"/>
    <col min="4612" max="4612" width="18.28515625" bestFit="1" customWidth="1"/>
    <col min="4613" max="4618" width="15.85546875" bestFit="1" customWidth="1"/>
    <col min="4619" max="4619" width="16.7109375" bestFit="1" customWidth="1"/>
    <col min="4620" max="4620" width="16" bestFit="1" customWidth="1"/>
    <col min="4621" max="4625" width="15.85546875" bestFit="1" customWidth="1"/>
    <col min="4865" max="4865" width="10.85546875" bestFit="1" customWidth="1"/>
    <col min="4866" max="4866" width="15.85546875" bestFit="1" customWidth="1"/>
    <col min="4867" max="4867" width="19.140625" bestFit="1" customWidth="1"/>
    <col min="4868" max="4868" width="18.28515625" bestFit="1" customWidth="1"/>
    <col min="4869" max="4874" width="15.85546875" bestFit="1" customWidth="1"/>
    <col min="4875" max="4875" width="16.7109375" bestFit="1" customWidth="1"/>
    <col min="4876" max="4876" width="16" bestFit="1" customWidth="1"/>
    <col min="4877" max="4881" width="15.85546875" bestFit="1" customWidth="1"/>
    <col min="5121" max="5121" width="10.85546875" bestFit="1" customWidth="1"/>
    <col min="5122" max="5122" width="15.85546875" bestFit="1" customWidth="1"/>
    <col min="5123" max="5123" width="19.140625" bestFit="1" customWidth="1"/>
    <col min="5124" max="5124" width="18.28515625" bestFit="1" customWidth="1"/>
    <col min="5125" max="5130" width="15.85546875" bestFit="1" customWidth="1"/>
    <col min="5131" max="5131" width="16.7109375" bestFit="1" customWidth="1"/>
    <col min="5132" max="5132" width="16" bestFit="1" customWidth="1"/>
    <col min="5133" max="5137" width="15.85546875" bestFit="1" customWidth="1"/>
    <col min="5377" max="5377" width="10.85546875" bestFit="1" customWidth="1"/>
    <col min="5378" max="5378" width="15.85546875" bestFit="1" customWidth="1"/>
    <col min="5379" max="5379" width="19.140625" bestFit="1" customWidth="1"/>
    <col min="5380" max="5380" width="18.28515625" bestFit="1" customWidth="1"/>
    <col min="5381" max="5386" width="15.85546875" bestFit="1" customWidth="1"/>
    <col min="5387" max="5387" width="16.7109375" bestFit="1" customWidth="1"/>
    <col min="5388" max="5388" width="16" bestFit="1" customWidth="1"/>
    <col min="5389" max="5393" width="15.85546875" bestFit="1" customWidth="1"/>
    <col min="5633" max="5633" width="10.85546875" bestFit="1" customWidth="1"/>
    <col min="5634" max="5634" width="15.85546875" bestFit="1" customWidth="1"/>
    <col min="5635" max="5635" width="19.140625" bestFit="1" customWidth="1"/>
    <col min="5636" max="5636" width="18.28515625" bestFit="1" customWidth="1"/>
    <col min="5637" max="5642" width="15.85546875" bestFit="1" customWidth="1"/>
    <col min="5643" max="5643" width="16.7109375" bestFit="1" customWidth="1"/>
    <col min="5644" max="5644" width="16" bestFit="1" customWidth="1"/>
    <col min="5645" max="5649" width="15.85546875" bestFit="1" customWidth="1"/>
    <col min="5889" max="5889" width="10.85546875" bestFit="1" customWidth="1"/>
    <col min="5890" max="5890" width="15.85546875" bestFit="1" customWidth="1"/>
    <col min="5891" max="5891" width="19.140625" bestFit="1" customWidth="1"/>
    <col min="5892" max="5892" width="18.28515625" bestFit="1" customWidth="1"/>
    <col min="5893" max="5898" width="15.85546875" bestFit="1" customWidth="1"/>
    <col min="5899" max="5899" width="16.7109375" bestFit="1" customWidth="1"/>
    <col min="5900" max="5900" width="16" bestFit="1" customWidth="1"/>
    <col min="5901" max="5905" width="15.85546875" bestFit="1" customWidth="1"/>
    <col min="6145" max="6145" width="10.85546875" bestFit="1" customWidth="1"/>
    <col min="6146" max="6146" width="15.85546875" bestFit="1" customWidth="1"/>
    <col min="6147" max="6147" width="19.140625" bestFit="1" customWidth="1"/>
    <col min="6148" max="6148" width="18.28515625" bestFit="1" customWidth="1"/>
    <col min="6149" max="6154" width="15.85546875" bestFit="1" customWidth="1"/>
    <col min="6155" max="6155" width="16.7109375" bestFit="1" customWidth="1"/>
    <col min="6156" max="6156" width="16" bestFit="1" customWidth="1"/>
    <col min="6157" max="6161" width="15.85546875" bestFit="1" customWidth="1"/>
    <col min="6401" max="6401" width="10.85546875" bestFit="1" customWidth="1"/>
    <col min="6402" max="6402" width="15.85546875" bestFit="1" customWidth="1"/>
    <col min="6403" max="6403" width="19.140625" bestFit="1" customWidth="1"/>
    <col min="6404" max="6404" width="18.28515625" bestFit="1" customWidth="1"/>
    <col min="6405" max="6410" width="15.85546875" bestFit="1" customWidth="1"/>
    <col min="6411" max="6411" width="16.7109375" bestFit="1" customWidth="1"/>
    <col min="6412" max="6412" width="16" bestFit="1" customWidth="1"/>
    <col min="6413" max="6417" width="15.85546875" bestFit="1" customWidth="1"/>
    <col min="6657" max="6657" width="10.85546875" bestFit="1" customWidth="1"/>
    <col min="6658" max="6658" width="15.85546875" bestFit="1" customWidth="1"/>
    <col min="6659" max="6659" width="19.140625" bestFit="1" customWidth="1"/>
    <col min="6660" max="6660" width="18.28515625" bestFit="1" customWidth="1"/>
    <col min="6661" max="6666" width="15.85546875" bestFit="1" customWidth="1"/>
    <col min="6667" max="6667" width="16.7109375" bestFit="1" customWidth="1"/>
    <col min="6668" max="6668" width="16" bestFit="1" customWidth="1"/>
    <col min="6669" max="6673" width="15.85546875" bestFit="1" customWidth="1"/>
    <col min="6913" max="6913" width="10.85546875" bestFit="1" customWidth="1"/>
    <col min="6914" max="6914" width="15.85546875" bestFit="1" customWidth="1"/>
    <col min="6915" max="6915" width="19.140625" bestFit="1" customWidth="1"/>
    <col min="6916" max="6916" width="18.28515625" bestFit="1" customWidth="1"/>
    <col min="6917" max="6922" width="15.85546875" bestFit="1" customWidth="1"/>
    <col min="6923" max="6923" width="16.7109375" bestFit="1" customWidth="1"/>
    <col min="6924" max="6924" width="16" bestFit="1" customWidth="1"/>
    <col min="6925" max="6929" width="15.85546875" bestFit="1" customWidth="1"/>
    <col min="7169" max="7169" width="10.85546875" bestFit="1" customWidth="1"/>
    <col min="7170" max="7170" width="15.85546875" bestFit="1" customWidth="1"/>
    <col min="7171" max="7171" width="19.140625" bestFit="1" customWidth="1"/>
    <col min="7172" max="7172" width="18.28515625" bestFit="1" customWidth="1"/>
    <col min="7173" max="7178" width="15.85546875" bestFit="1" customWidth="1"/>
    <col min="7179" max="7179" width="16.7109375" bestFit="1" customWidth="1"/>
    <col min="7180" max="7180" width="16" bestFit="1" customWidth="1"/>
    <col min="7181" max="7185" width="15.85546875" bestFit="1" customWidth="1"/>
    <col min="7425" max="7425" width="10.85546875" bestFit="1" customWidth="1"/>
    <col min="7426" max="7426" width="15.85546875" bestFit="1" customWidth="1"/>
    <col min="7427" max="7427" width="19.140625" bestFit="1" customWidth="1"/>
    <col min="7428" max="7428" width="18.28515625" bestFit="1" customWidth="1"/>
    <col min="7429" max="7434" width="15.85546875" bestFit="1" customWidth="1"/>
    <col min="7435" max="7435" width="16.7109375" bestFit="1" customWidth="1"/>
    <col min="7436" max="7436" width="16" bestFit="1" customWidth="1"/>
    <col min="7437" max="7441" width="15.85546875" bestFit="1" customWidth="1"/>
    <col min="7681" max="7681" width="10.85546875" bestFit="1" customWidth="1"/>
    <col min="7682" max="7682" width="15.85546875" bestFit="1" customWidth="1"/>
    <col min="7683" max="7683" width="19.140625" bestFit="1" customWidth="1"/>
    <col min="7684" max="7684" width="18.28515625" bestFit="1" customWidth="1"/>
    <col min="7685" max="7690" width="15.85546875" bestFit="1" customWidth="1"/>
    <col min="7691" max="7691" width="16.7109375" bestFit="1" customWidth="1"/>
    <col min="7692" max="7692" width="16" bestFit="1" customWidth="1"/>
    <col min="7693" max="7697" width="15.85546875" bestFit="1" customWidth="1"/>
    <col min="7937" max="7937" width="10.85546875" bestFit="1" customWidth="1"/>
    <col min="7938" max="7938" width="15.85546875" bestFit="1" customWidth="1"/>
    <col min="7939" max="7939" width="19.140625" bestFit="1" customWidth="1"/>
    <col min="7940" max="7940" width="18.28515625" bestFit="1" customWidth="1"/>
    <col min="7941" max="7946" width="15.85546875" bestFit="1" customWidth="1"/>
    <col min="7947" max="7947" width="16.7109375" bestFit="1" customWidth="1"/>
    <col min="7948" max="7948" width="16" bestFit="1" customWidth="1"/>
    <col min="7949" max="7953" width="15.85546875" bestFit="1" customWidth="1"/>
    <col min="8193" max="8193" width="10.85546875" bestFit="1" customWidth="1"/>
    <col min="8194" max="8194" width="15.85546875" bestFit="1" customWidth="1"/>
    <col min="8195" max="8195" width="19.140625" bestFit="1" customWidth="1"/>
    <col min="8196" max="8196" width="18.28515625" bestFit="1" customWidth="1"/>
    <col min="8197" max="8202" width="15.85546875" bestFit="1" customWidth="1"/>
    <col min="8203" max="8203" width="16.7109375" bestFit="1" customWidth="1"/>
    <col min="8204" max="8204" width="16" bestFit="1" customWidth="1"/>
    <col min="8205" max="8209" width="15.85546875" bestFit="1" customWidth="1"/>
    <col min="8449" max="8449" width="10.85546875" bestFit="1" customWidth="1"/>
    <col min="8450" max="8450" width="15.85546875" bestFit="1" customWidth="1"/>
    <col min="8451" max="8451" width="19.140625" bestFit="1" customWidth="1"/>
    <col min="8452" max="8452" width="18.28515625" bestFit="1" customWidth="1"/>
    <col min="8453" max="8458" width="15.85546875" bestFit="1" customWidth="1"/>
    <col min="8459" max="8459" width="16.7109375" bestFit="1" customWidth="1"/>
    <col min="8460" max="8460" width="16" bestFit="1" customWidth="1"/>
    <col min="8461" max="8465" width="15.85546875" bestFit="1" customWidth="1"/>
    <col min="8705" max="8705" width="10.85546875" bestFit="1" customWidth="1"/>
    <col min="8706" max="8706" width="15.85546875" bestFit="1" customWidth="1"/>
    <col min="8707" max="8707" width="19.140625" bestFit="1" customWidth="1"/>
    <col min="8708" max="8708" width="18.28515625" bestFit="1" customWidth="1"/>
    <col min="8709" max="8714" width="15.85546875" bestFit="1" customWidth="1"/>
    <col min="8715" max="8715" width="16.7109375" bestFit="1" customWidth="1"/>
    <col min="8716" max="8716" width="16" bestFit="1" customWidth="1"/>
    <col min="8717" max="8721" width="15.85546875" bestFit="1" customWidth="1"/>
    <col min="8961" max="8961" width="10.85546875" bestFit="1" customWidth="1"/>
    <col min="8962" max="8962" width="15.85546875" bestFit="1" customWidth="1"/>
    <col min="8963" max="8963" width="19.140625" bestFit="1" customWidth="1"/>
    <col min="8964" max="8964" width="18.28515625" bestFit="1" customWidth="1"/>
    <col min="8965" max="8970" width="15.85546875" bestFit="1" customWidth="1"/>
    <col min="8971" max="8971" width="16.7109375" bestFit="1" customWidth="1"/>
    <col min="8972" max="8972" width="16" bestFit="1" customWidth="1"/>
    <col min="8973" max="8977" width="15.85546875" bestFit="1" customWidth="1"/>
    <col min="9217" max="9217" width="10.85546875" bestFit="1" customWidth="1"/>
    <col min="9218" max="9218" width="15.85546875" bestFit="1" customWidth="1"/>
    <col min="9219" max="9219" width="19.140625" bestFit="1" customWidth="1"/>
    <col min="9220" max="9220" width="18.28515625" bestFit="1" customWidth="1"/>
    <col min="9221" max="9226" width="15.85546875" bestFit="1" customWidth="1"/>
    <col min="9227" max="9227" width="16.7109375" bestFit="1" customWidth="1"/>
    <col min="9228" max="9228" width="16" bestFit="1" customWidth="1"/>
    <col min="9229" max="9233" width="15.85546875" bestFit="1" customWidth="1"/>
    <col min="9473" max="9473" width="10.85546875" bestFit="1" customWidth="1"/>
    <col min="9474" max="9474" width="15.85546875" bestFit="1" customWidth="1"/>
    <col min="9475" max="9475" width="19.140625" bestFit="1" customWidth="1"/>
    <col min="9476" max="9476" width="18.28515625" bestFit="1" customWidth="1"/>
    <col min="9477" max="9482" width="15.85546875" bestFit="1" customWidth="1"/>
    <col min="9483" max="9483" width="16.7109375" bestFit="1" customWidth="1"/>
    <col min="9484" max="9484" width="16" bestFit="1" customWidth="1"/>
    <col min="9485" max="9489" width="15.85546875" bestFit="1" customWidth="1"/>
    <col min="9729" max="9729" width="10.85546875" bestFit="1" customWidth="1"/>
    <col min="9730" max="9730" width="15.85546875" bestFit="1" customWidth="1"/>
    <col min="9731" max="9731" width="19.140625" bestFit="1" customWidth="1"/>
    <col min="9732" max="9732" width="18.28515625" bestFit="1" customWidth="1"/>
    <col min="9733" max="9738" width="15.85546875" bestFit="1" customWidth="1"/>
    <col min="9739" max="9739" width="16.7109375" bestFit="1" customWidth="1"/>
    <col min="9740" max="9740" width="16" bestFit="1" customWidth="1"/>
    <col min="9741" max="9745" width="15.85546875" bestFit="1" customWidth="1"/>
    <col min="9985" max="9985" width="10.85546875" bestFit="1" customWidth="1"/>
    <col min="9986" max="9986" width="15.85546875" bestFit="1" customWidth="1"/>
    <col min="9987" max="9987" width="19.140625" bestFit="1" customWidth="1"/>
    <col min="9988" max="9988" width="18.28515625" bestFit="1" customWidth="1"/>
    <col min="9989" max="9994" width="15.85546875" bestFit="1" customWidth="1"/>
    <col min="9995" max="9995" width="16.7109375" bestFit="1" customWidth="1"/>
    <col min="9996" max="9996" width="16" bestFit="1" customWidth="1"/>
    <col min="9997" max="10001" width="15.85546875" bestFit="1" customWidth="1"/>
    <col min="10241" max="10241" width="10.85546875" bestFit="1" customWidth="1"/>
    <col min="10242" max="10242" width="15.85546875" bestFit="1" customWidth="1"/>
    <col min="10243" max="10243" width="19.140625" bestFit="1" customWidth="1"/>
    <col min="10244" max="10244" width="18.28515625" bestFit="1" customWidth="1"/>
    <col min="10245" max="10250" width="15.85546875" bestFit="1" customWidth="1"/>
    <col min="10251" max="10251" width="16.7109375" bestFit="1" customWidth="1"/>
    <col min="10252" max="10252" width="16" bestFit="1" customWidth="1"/>
    <col min="10253" max="10257" width="15.85546875" bestFit="1" customWidth="1"/>
    <col min="10497" max="10497" width="10.85546875" bestFit="1" customWidth="1"/>
    <col min="10498" max="10498" width="15.85546875" bestFit="1" customWidth="1"/>
    <col min="10499" max="10499" width="19.140625" bestFit="1" customWidth="1"/>
    <col min="10500" max="10500" width="18.28515625" bestFit="1" customWidth="1"/>
    <col min="10501" max="10506" width="15.85546875" bestFit="1" customWidth="1"/>
    <col min="10507" max="10507" width="16.7109375" bestFit="1" customWidth="1"/>
    <col min="10508" max="10508" width="16" bestFit="1" customWidth="1"/>
    <col min="10509" max="10513" width="15.85546875" bestFit="1" customWidth="1"/>
    <col min="10753" max="10753" width="10.85546875" bestFit="1" customWidth="1"/>
    <col min="10754" max="10754" width="15.85546875" bestFit="1" customWidth="1"/>
    <col min="10755" max="10755" width="19.140625" bestFit="1" customWidth="1"/>
    <col min="10756" max="10756" width="18.28515625" bestFit="1" customWidth="1"/>
    <col min="10757" max="10762" width="15.85546875" bestFit="1" customWidth="1"/>
    <col min="10763" max="10763" width="16.7109375" bestFit="1" customWidth="1"/>
    <col min="10764" max="10764" width="16" bestFit="1" customWidth="1"/>
    <col min="10765" max="10769" width="15.85546875" bestFit="1" customWidth="1"/>
    <col min="11009" max="11009" width="10.85546875" bestFit="1" customWidth="1"/>
    <col min="11010" max="11010" width="15.85546875" bestFit="1" customWidth="1"/>
    <col min="11011" max="11011" width="19.140625" bestFit="1" customWidth="1"/>
    <col min="11012" max="11012" width="18.28515625" bestFit="1" customWidth="1"/>
    <col min="11013" max="11018" width="15.85546875" bestFit="1" customWidth="1"/>
    <col min="11019" max="11019" width="16.7109375" bestFit="1" customWidth="1"/>
    <col min="11020" max="11020" width="16" bestFit="1" customWidth="1"/>
    <col min="11021" max="11025" width="15.85546875" bestFit="1" customWidth="1"/>
    <col min="11265" max="11265" width="10.85546875" bestFit="1" customWidth="1"/>
    <col min="11266" max="11266" width="15.85546875" bestFit="1" customWidth="1"/>
    <col min="11267" max="11267" width="19.140625" bestFit="1" customWidth="1"/>
    <col min="11268" max="11268" width="18.28515625" bestFit="1" customWidth="1"/>
    <col min="11269" max="11274" width="15.85546875" bestFit="1" customWidth="1"/>
    <col min="11275" max="11275" width="16.7109375" bestFit="1" customWidth="1"/>
    <col min="11276" max="11276" width="16" bestFit="1" customWidth="1"/>
    <col min="11277" max="11281" width="15.85546875" bestFit="1" customWidth="1"/>
    <col min="11521" max="11521" width="10.85546875" bestFit="1" customWidth="1"/>
    <col min="11522" max="11522" width="15.85546875" bestFit="1" customWidth="1"/>
    <col min="11523" max="11523" width="19.140625" bestFit="1" customWidth="1"/>
    <col min="11524" max="11524" width="18.28515625" bestFit="1" customWidth="1"/>
    <col min="11525" max="11530" width="15.85546875" bestFit="1" customWidth="1"/>
    <col min="11531" max="11531" width="16.7109375" bestFit="1" customWidth="1"/>
    <col min="11532" max="11532" width="16" bestFit="1" customWidth="1"/>
    <col min="11533" max="11537" width="15.85546875" bestFit="1" customWidth="1"/>
    <col min="11777" max="11777" width="10.85546875" bestFit="1" customWidth="1"/>
    <col min="11778" max="11778" width="15.85546875" bestFit="1" customWidth="1"/>
    <col min="11779" max="11779" width="19.140625" bestFit="1" customWidth="1"/>
    <col min="11780" max="11780" width="18.28515625" bestFit="1" customWidth="1"/>
    <col min="11781" max="11786" width="15.85546875" bestFit="1" customWidth="1"/>
    <col min="11787" max="11787" width="16.7109375" bestFit="1" customWidth="1"/>
    <col min="11788" max="11788" width="16" bestFit="1" customWidth="1"/>
    <col min="11789" max="11793" width="15.85546875" bestFit="1" customWidth="1"/>
    <col min="12033" max="12033" width="10.85546875" bestFit="1" customWidth="1"/>
    <col min="12034" max="12034" width="15.85546875" bestFit="1" customWidth="1"/>
    <col min="12035" max="12035" width="19.140625" bestFit="1" customWidth="1"/>
    <col min="12036" max="12036" width="18.28515625" bestFit="1" customWidth="1"/>
    <col min="12037" max="12042" width="15.85546875" bestFit="1" customWidth="1"/>
    <col min="12043" max="12043" width="16.7109375" bestFit="1" customWidth="1"/>
    <col min="12044" max="12044" width="16" bestFit="1" customWidth="1"/>
    <col min="12045" max="12049" width="15.85546875" bestFit="1" customWidth="1"/>
    <col min="12289" max="12289" width="10.85546875" bestFit="1" customWidth="1"/>
    <col min="12290" max="12290" width="15.85546875" bestFit="1" customWidth="1"/>
    <col min="12291" max="12291" width="19.140625" bestFit="1" customWidth="1"/>
    <col min="12292" max="12292" width="18.28515625" bestFit="1" customWidth="1"/>
    <col min="12293" max="12298" width="15.85546875" bestFit="1" customWidth="1"/>
    <col min="12299" max="12299" width="16.7109375" bestFit="1" customWidth="1"/>
    <col min="12300" max="12300" width="16" bestFit="1" customWidth="1"/>
    <col min="12301" max="12305" width="15.85546875" bestFit="1" customWidth="1"/>
    <col min="12545" max="12545" width="10.85546875" bestFit="1" customWidth="1"/>
    <col min="12546" max="12546" width="15.85546875" bestFit="1" customWidth="1"/>
    <col min="12547" max="12547" width="19.140625" bestFit="1" customWidth="1"/>
    <col min="12548" max="12548" width="18.28515625" bestFit="1" customWidth="1"/>
    <col min="12549" max="12554" width="15.85546875" bestFit="1" customWidth="1"/>
    <col min="12555" max="12555" width="16.7109375" bestFit="1" customWidth="1"/>
    <col min="12556" max="12556" width="16" bestFit="1" customWidth="1"/>
    <col min="12557" max="12561" width="15.85546875" bestFit="1" customWidth="1"/>
    <col min="12801" max="12801" width="10.85546875" bestFit="1" customWidth="1"/>
    <col min="12802" max="12802" width="15.85546875" bestFit="1" customWidth="1"/>
    <col min="12803" max="12803" width="19.140625" bestFit="1" customWidth="1"/>
    <col min="12804" max="12804" width="18.28515625" bestFit="1" customWidth="1"/>
    <col min="12805" max="12810" width="15.85546875" bestFit="1" customWidth="1"/>
    <col min="12811" max="12811" width="16.7109375" bestFit="1" customWidth="1"/>
    <col min="12812" max="12812" width="16" bestFit="1" customWidth="1"/>
    <col min="12813" max="12817" width="15.85546875" bestFit="1" customWidth="1"/>
    <col min="13057" max="13057" width="10.85546875" bestFit="1" customWidth="1"/>
    <col min="13058" max="13058" width="15.85546875" bestFit="1" customWidth="1"/>
    <col min="13059" max="13059" width="19.140625" bestFit="1" customWidth="1"/>
    <col min="13060" max="13060" width="18.28515625" bestFit="1" customWidth="1"/>
    <col min="13061" max="13066" width="15.85546875" bestFit="1" customWidth="1"/>
    <col min="13067" max="13067" width="16.7109375" bestFit="1" customWidth="1"/>
    <col min="13068" max="13068" width="16" bestFit="1" customWidth="1"/>
    <col min="13069" max="13073" width="15.85546875" bestFit="1" customWidth="1"/>
    <col min="13313" max="13313" width="10.85546875" bestFit="1" customWidth="1"/>
    <col min="13314" max="13314" width="15.85546875" bestFit="1" customWidth="1"/>
    <col min="13315" max="13315" width="19.140625" bestFit="1" customWidth="1"/>
    <col min="13316" max="13316" width="18.28515625" bestFit="1" customWidth="1"/>
    <col min="13317" max="13322" width="15.85546875" bestFit="1" customWidth="1"/>
    <col min="13323" max="13323" width="16.7109375" bestFit="1" customWidth="1"/>
    <col min="13324" max="13324" width="16" bestFit="1" customWidth="1"/>
    <col min="13325" max="13329" width="15.85546875" bestFit="1" customWidth="1"/>
    <col min="13569" max="13569" width="10.85546875" bestFit="1" customWidth="1"/>
    <col min="13570" max="13570" width="15.85546875" bestFit="1" customWidth="1"/>
    <col min="13571" max="13571" width="19.140625" bestFit="1" customWidth="1"/>
    <col min="13572" max="13572" width="18.28515625" bestFit="1" customWidth="1"/>
    <col min="13573" max="13578" width="15.85546875" bestFit="1" customWidth="1"/>
    <col min="13579" max="13579" width="16.7109375" bestFit="1" customWidth="1"/>
    <col min="13580" max="13580" width="16" bestFit="1" customWidth="1"/>
    <col min="13581" max="13585" width="15.85546875" bestFit="1" customWidth="1"/>
    <col min="13825" max="13825" width="10.85546875" bestFit="1" customWidth="1"/>
    <col min="13826" max="13826" width="15.85546875" bestFit="1" customWidth="1"/>
    <col min="13827" max="13827" width="19.140625" bestFit="1" customWidth="1"/>
    <col min="13828" max="13828" width="18.28515625" bestFit="1" customWidth="1"/>
    <col min="13829" max="13834" width="15.85546875" bestFit="1" customWidth="1"/>
    <col min="13835" max="13835" width="16.7109375" bestFit="1" customWidth="1"/>
    <col min="13836" max="13836" width="16" bestFit="1" customWidth="1"/>
    <col min="13837" max="13841" width="15.85546875" bestFit="1" customWidth="1"/>
    <col min="14081" max="14081" width="10.85546875" bestFit="1" customWidth="1"/>
    <col min="14082" max="14082" width="15.85546875" bestFit="1" customWidth="1"/>
    <col min="14083" max="14083" width="19.140625" bestFit="1" customWidth="1"/>
    <col min="14084" max="14084" width="18.28515625" bestFit="1" customWidth="1"/>
    <col min="14085" max="14090" width="15.85546875" bestFit="1" customWidth="1"/>
    <col min="14091" max="14091" width="16.7109375" bestFit="1" customWidth="1"/>
    <col min="14092" max="14092" width="16" bestFit="1" customWidth="1"/>
    <col min="14093" max="14097" width="15.85546875" bestFit="1" customWidth="1"/>
    <col min="14337" max="14337" width="10.85546875" bestFit="1" customWidth="1"/>
    <col min="14338" max="14338" width="15.85546875" bestFit="1" customWidth="1"/>
    <col min="14339" max="14339" width="19.140625" bestFit="1" customWidth="1"/>
    <col min="14340" max="14340" width="18.28515625" bestFit="1" customWidth="1"/>
    <col min="14341" max="14346" width="15.85546875" bestFit="1" customWidth="1"/>
    <col min="14347" max="14347" width="16.7109375" bestFit="1" customWidth="1"/>
    <col min="14348" max="14348" width="16" bestFit="1" customWidth="1"/>
    <col min="14349" max="14353" width="15.85546875" bestFit="1" customWidth="1"/>
    <col min="14593" max="14593" width="10.85546875" bestFit="1" customWidth="1"/>
    <col min="14594" max="14594" width="15.85546875" bestFit="1" customWidth="1"/>
    <col min="14595" max="14595" width="19.140625" bestFit="1" customWidth="1"/>
    <col min="14596" max="14596" width="18.28515625" bestFit="1" customWidth="1"/>
    <col min="14597" max="14602" width="15.85546875" bestFit="1" customWidth="1"/>
    <col min="14603" max="14603" width="16.7109375" bestFit="1" customWidth="1"/>
    <col min="14604" max="14604" width="16" bestFit="1" customWidth="1"/>
    <col min="14605" max="14609" width="15.85546875" bestFit="1" customWidth="1"/>
    <col min="14849" max="14849" width="10.85546875" bestFit="1" customWidth="1"/>
    <col min="14850" max="14850" width="15.85546875" bestFit="1" customWidth="1"/>
    <col min="14851" max="14851" width="19.140625" bestFit="1" customWidth="1"/>
    <col min="14852" max="14852" width="18.28515625" bestFit="1" customWidth="1"/>
    <col min="14853" max="14858" width="15.85546875" bestFit="1" customWidth="1"/>
    <col min="14859" max="14859" width="16.7109375" bestFit="1" customWidth="1"/>
    <col min="14860" max="14860" width="16" bestFit="1" customWidth="1"/>
    <col min="14861" max="14865" width="15.85546875" bestFit="1" customWidth="1"/>
    <col min="15105" max="15105" width="10.85546875" bestFit="1" customWidth="1"/>
    <col min="15106" max="15106" width="15.85546875" bestFit="1" customWidth="1"/>
    <col min="15107" max="15107" width="19.140625" bestFit="1" customWidth="1"/>
    <col min="15108" max="15108" width="18.28515625" bestFit="1" customWidth="1"/>
    <col min="15109" max="15114" width="15.85546875" bestFit="1" customWidth="1"/>
    <col min="15115" max="15115" width="16.7109375" bestFit="1" customWidth="1"/>
    <col min="15116" max="15116" width="16" bestFit="1" customWidth="1"/>
    <col min="15117" max="15121" width="15.85546875" bestFit="1" customWidth="1"/>
    <col min="15361" max="15361" width="10.85546875" bestFit="1" customWidth="1"/>
    <col min="15362" max="15362" width="15.85546875" bestFit="1" customWidth="1"/>
    <col min="15363" max="15363" width="19.140625" bestFit="1" customWidth="1"/>
    <col min="15364" max="15364" width="18.28515625" bestFit="1" customWidth="1"/>
    <col min="15365" max="15370" width="15.85546875" bestFit="1" customWidth="1"/>
    <col min="15371" max="15371" width="16.7109375" bestFit="1" customWidth="1"/>
    <col min="15372" max="15372" width="16" bestFit="1" customWidth="1"/>
    <col min="15373" max="15377" width="15.85546875" bestFit="1" customWidth="1"/>
    <col min="15617" max="15617" width="10.85546875" bestFit="1" customWidth="1"/>
    <col min="15618" max="15618" width="15.85546875" bestFit="1" customWidth="1"/>
    <col min="15619" max="15619" width="19.140625" bestFit="1" customWidth="1"/>
    <col min="15620" max="15620" width="18.28515625" bestFit="1" customWidth="1"/>
    <col min="15621" max="15626" width="15.85546875" bestFit="1" customWidth="1"/>
    <col min="15627" max="15627" width="16.7109375" bestFit="1" customWidth="1"/>
    <col min="15628" max="15628" width="16" bestFit="1" customWidth="1"/>
    <col min="15629" max="15633" width="15.85546875" bestFit="1" customWidth="1"/>
    <col min="15873" max="15873" width="10.85546875" bestFit="1" customWidth="1"/>
    <col min="15874" max="15874" width="15.85546875" bestFit="1" customWidth="1"/>
    <col min="15875" max="15875" width="19.140625" bestFit="1" customWidth="1"/>
    <col min="15876" max="15876" width="18.28515625" bestFit="1" customWidth="1"/>
    <col min="15877" max="15882" width="15.85546875" bestFit="1" customWidth="1"/>
    <col min="15883" max="15883" width="16.7109375" bestFit="1" customWidth="1"/>
    <col min="15884" max="15884" width="16" bestFit="1" customWidth="1"/>
    <col min="15885" max="15889" width="15.85546875" bestFit="1" customWidth="1"/>
    <col min="16129" max="16129" width="10.85546875" bestFit="1" customWidth="1"/>
    <col min="16130" max="16130" width="15.85546875" bestFit="1" customWidth="1"/>
    <col min="16131" max="16131" width="19.140625" bestFit="1" customWidth="1"/>
    <col min="16132" max="16132" width="18.28515625" bestFit="1" customWidth="1"/>
    <col min="16133" max="16138" width="15.85546875" bestFit="1" customWidth="1"/>
    <col min="16139" max="16139" width="16.7109375" bestFit="1" customWidth="1"/>
    <col min="16140" max="16140" width="16" bestFit="1" customWidth="1"/>
    <col min="16141" max="16145" width="15.85546875" bestFit="1" customWidth="1"/>
  </cols>
  <sheetData>
    <row r="1" spans="1:17" x14ac:dyDescent="0.25">
      <c r="A1" s="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</row>
    <row r="2" spans="1:17" x14ac:dyDescent="0.25">
      <c r="A2" s="1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6</v>
      </c>
      <c r="N2" t="s">
        <v>11</v>
      </c>
      <c r="O2" t="s">
        <v>14</v>
      </c>
      <c r="P2" t="s">
        <v>64</v>
      </c>
      <c r="Q2" t="s">
        <v>65</v>
      </c>
    </row>
    <row r="3" spans="1:17" x14ac:dyDescent="0.25">
      <c r="A3" s="1" t="s">
        <v>15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17</v>
      </c>
      <c r="N3" t="s">
        <v>17</v>
      </c>
      <c r="O3" t="s">
        <v>16</v>
      </c>
      <c r="P3" t="s">
        <v>16</v>
      </c>
      <c r="Q3" t="s">
        <v>16</v>
      </c>
    </row>
    <row r="4" spans="1:17" s="4" customFormat="1" x14ac:dyDescent="0.25">
      <c r="A4" s="3" t="s">
        <v>19</v>
      </c>
      <c r="B4" s="4" t="s">
        <v>20</v>
      </c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</row>
    <row r="5" spans="1:17" x14ac:dyDescent="0.25">
      <c r="A5" s="1" t="s">
        <v>21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</row>
    <row r="6" spans="1:17" x14ac:dyDescent="0.25">
      <c r="A6" s="1" t="s">
        <v>23</v>
      </c>
      <c r="B6" t="s">
        <v>24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</row>
    <row r="7" spans="1:17" x14ac:dyDescent="0.25">
      <c r="A7" s="1" t="s">
        <v>25</v>
      </c>
      <c r="B7" s="5">
        <v>42125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  <c r="Q7" s="5">
        <v>42125</v>
      </c>
    </row>
    <row r="8" spans="1:17" x14ac:dyDescent="0.25">
      <c r="A8" s="1" t="s">
        <v>26</v>
      </c>
      <c r="B8" s="6">
        <v>2400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  <c r="Q8" s="6">
        <v>2400</v>
      </c>
    </row>
    <row r="9" spans="1:17" x14ac:dyDescent="0.25">
      <c r="A9" s="1" t="s">
        <v>27</v>
      </c>
      <c r="B9" s="5">
        <v>42369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  <c r="Q9" s="5">
        <v>42369</v>
      </c>
    </row>
    <row r="10" spans="1:17" x14ac:dyDescent="0.25">
      <c r="A10" s="1" t="s">
        <v>28</v>
      </c>
      <c r="B10" s="6">
        <v>2400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  <c r="Q10" s="6">
        <v>2400</v>
      </c>
    </row>
    <row r="11" spans="1:17" x14ac:dyDescent="0.25">
      <c r="A11" s="1" t="s">
        <v>29</v>
      </c>
      <c r="B11" t="s">
        <v>30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31</v>
      </c>
      <c r="N11" t="s">
        <v>31</v>
      </c>
      <c r="O11" t="s">
        <v>30</v>
      </c>
      <c r="P11" t="s">
        <v>30</v>
      </c>
      <c r="Q11" t="s">
        <v>30</v>
      </c>
    </row>
    <row r="12" spans="1:17" x14ac:dyDescent="0.25">
      <c r="A12" s="1" t="s">
        <v>32</v>
      </c>
      <c r="B12" t="s">
        <v>34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</row>
    <row r="13" spans="1:17" x14ac:dyDescent="0.25">
      <c r="A13" s="8">
        <v>42125</v>
      </c>
      <c r="B13" s="9">
        <v>54.526371002197266</v>
      </c>
      <c r="C13" s="9">
        <v>50.064556121826172</v>
      </c>
      <c r="D13" s="9">
        <v>53.471214294433594</v>
      </c>
      <c r="E13" s="9">
        <v>53.733852386474609</v>
      </c>
      <c r="F13" s="9">
        <v>53.379665374755859</v>
      </c>
      <c r="G13" s="9">
        <v>53.337932586669922</v>
      </c>
      <c r="H13" s="9">
        <v>53.574775695800781</v>
      </c>
      <c r="I13" s="9">
        <v>53.507633209228516</v>
      </c>
      <c r="J13" s="9">
        <v>53.340679168701172</v>
      </c>
      <c r="K13" s="9">
        <v>51.257740020751953</v>
      </c>
      <c r="L13" s="9">
        <v>48.994037628173828</v>
      </c>
      <c r="M13" s="9">
        <v>7790.24755859375</v>
      </c>
      <c r="N13" s="9">
        <v>9097.34765625</v>
      </c>
      <c r="O13" s="9">
        <v>52.087692260742187</v>
      </c>
      <c r="P13" s="9">
        <v>46.788711547851563</v>
      </c>
      <c r="Q13" s="9">
        <v>48.045478820800781</v>
      </c>
    </row>
    <row r="14" spans="1:17" x14ac:dyDescent="0.25">
      <c r="A14" s="8">
        <v>42126</v>
      </c>
      <c r="B14" s="9">
        <v>54.341487884521484</v>
      </c>
      <c r="C14" s="9">
        <v>50.383689880371094</v>
      </c>
      <c r="D14" s="9">
        <v>53.489616394042969</v>
      </c>
      <c r="E14" s="9">
        <v>55.286819458007812</v>
      </c>
      <c r="F14" s="9">
        <v>55.426467895507813</v>
      </c>
      <c r="G14" s="9">
        <v>55.609359741210937</v>
      </c>
      <c r="H14" s="9">
        <v>56.099906921386719</v>
      </c>
      <c r="I14" s="9">
        <v>56.334247589111328</v>
      </c>
      <c r="J14" s="9">
        <v>56.311614990234375</v>
      </c>
      <c r="K14" s="9">
        <v>54.087776184082031</v>
      </c>
      <c r="L14" s="9">
        <v>49.882183074951172</v>
      </c>
      <c r="M14" s="9">
        <v>7790.24755859375</v>
      </c>
      <c r="N14" s="9">
        <v>9013.2138671875</v>
      </c>
      <c r="O14" s="9">
        <v>52.458843231201172</v>
      </c>
      <c r="P14" s="9">
        <v>46.760208129882813</v>
      </c>
      <c r="Q14" s="9">
        <v>47.952136993408203</v>
      </c>
    </row>
    <row r="15" spans="1:17" x14ac:dyDescent="0.25">
      <c r="A15" s="8">
        <v>42127</v>
      </c>
      <c r="B15" s="9">
        <v>54.540351867675781</v>
      </c>
      <c r="C15" s="9">
        <v>50.746440887451172</v>
      </c>
      <c r="D15" s="9">
        <v>53.508632659912109</v>
      </c>
      <c r="E15" s="9">
        <v>55.505859375</v>
      </c>
      <c r="F15" s="9">
        <v>56.124889373779297</v>
      </c>
      <c r="G15" s="9">
        <v>56.524627685546875</v>
      </c>
      <c r="H15" s="9">
        <v>57.298274993896484</v>
      </c>
      <c r="I15" s="9">
        <v>57.879432678222656</v>
      </c>
      <c r="J15" s="9">
        <v>58.095596313476563</v>
      </c>
      <c r="K15" s="9">
        <v>55.792442321777344</v>
      </c>
      <c r="L15" s="9">
        <v>50.784877777099609</v>
      </c>
      <c r="M15" s="9">
        <v>7790.24755859375</v>
      </c>
      <c r="N15" s="9">
        <v>8951.1298828125</v>
      </c>
      <c r="O15" s="9">
        <v>53.031070709228516</v>
      </c>
      <c r="P15" s="9">
        <v>46.846607208251953</v>
      </c>
      <c r="Q15" s="9">
        <v>48.321842193603516</v>
      </c>
    </row>
    <row r="16" spans="1:17" x14ac:dyDescent="0.25">
      <c r="A16" s="8">
        <v>42128</v>
      </c>
      <c r="B16" s="9">
        <v>54.446636199951172</v>
      </c>
      <c r="C16" s="9">
        <v>50.682090759277344</v>
      </c>
      <c r="D16" s="9">
        <v>53.530738830566406</v>
      </c>
      <c r="E16" s="9">
        <v>55.341808319091797</v>
      </c>
      <c r="F16" s="9">
        <v>55.756439208984375</v>
      </c>
      <c r="G16" s="9">
        <v>56.075298309326172</v>
      </c>
      <c r="H16" s="9">
        <v>56.626995086669922</v>
      </c>
      <c r="I16" s="9">
        <v>57.115634918212891</v>
      </c>
      <c r="J16" s="9">
        <v>57.403556823730469</v>
      </c>
      <c r="K16" s="9">
        <v>53.671222686767578</v>
      </c>
      <c r="L16" s="9">
        <v>48.748466491699219</v>
      </c>
      <c r="M16" s="9">
        <v>7790.24755859375</v>
      </c>
      <c r="N16" s="9">
        <v>8978.6240234375</v>
      </c>
      <c r="O16" s="9">
        <v>52.647323608398437</v>
      </c>
      <c r="P16" s="9">
        <v>46.807746887207031</v>
      </c>
      <c r="Q16" s="9">
        <v>48.024452209472656</v>
      </c>
    </row>
    <row r="17" spans="1:17" x14ac:dyDescent="0.25">
      <c r="A17" s="8">
        <v>42129</v>
      </c>
      <c r="B17" s="9">
        <v>54.299755096435547</v>
      </c>
      <c r="C17" s="9">
        <v>50.634189605712891</v>
      </c>
      <c r="D17" s="9">
        <v>53.550304412841797</v>
      </c>
      <c r="E17" s="9">
        <v>55.369407653808594</v>
      </c>
      <c r="F17" s="9">
        <v>55.865474700927734</v>
      </c>
      <c r="G17" s="9">
        <v>56.208724975585937</v>
      </c>
      <c r="H17" s="9">
        <v>56.920169830322266</v>
      </c>
      <c r="I17" s="9">
        <v>57.5020751953125</v>
      </c>
      <c r="J17" s="9">
        <v>57.809246063232422</v>
      </c>
      <c r="K17" s="9">
        <v>55.148250579833984</v>
      </c>
      <c r="L17" s="9">
        <v>50.073188781738281</v>
      </c>
      <c r="M17" s="9">
        <v>7790.24755859375</v>
      </c>
      <c r="N17" s="9">
        <v>8976.1279296875</v>
      </c>
      <c r="O17" s="9">
        <v>52.873363494873047</v>
      </c>
      <c r="P17" s="9">
        <v>46.814201354980469</v>
      </c>
      <c r="Q17" s="9">
        <v>48.12237548828125</v>
      </c>
    </row>
    <row r="18" spans="1:17" x14ac:dyDescent="0.25">
      <c r="A18" s="8">
        <v>42130</v>
      </c>
      <c r="B18" s="9">
        <v>54.293361663818359</v>
      </c>
      <c r="C18" s="9">
        <v>49.936759948730469</v>
      </c>
      <c r="D18" s="9">
        <v>53.571098327636719</v>
      </c>
      <c r="E18" s="9">
        <v>55.139003753662109</v>
      </c>
      <c r="F18" s="9">
        <v>55.534400939941406</v>
      </c>
      <c r="G18" s="9">
        <v>55.822780609130859</v>
      </c>
      <c r="H18" s="9">
        <v>56.415340423583984</v>
      </c>
      <c r="I18" s="9">
        <v>56.945682525634766</v>
      </c>
      <c r="J18" s="9">
        <v>57.248447418212891</v>
      </c>
      <c r="K18" s="9">
        <v>54.429775238037109</v>
      </c>
      <c r="L18" s="9">
        <v>48.918712615966797</v>
      </c>
      <c r="M18" s="9">
        <v>7790.24755859375</v>
      </c>
      <c r="N18" s="9">
        <v>8948.8037109375</v>
      </c>
      <c r="O18" s="9">
        <v>52.589851379394531</v>
      </c>
      <c r="P18" s="9">
        <v>46.79986572265625</v>
      </c>
      <c r="Q18" s="9">
        <v>47.721206665039063</v>
      </c>
    </row>
    <row r="19" spans="1:17" x14ac:dyDescent="0.25">
      <c r="A19" s="8">
        <v>42131</v>
      </c>
      <c r="B19" s="9">
        <v>55.885387420654297</v>
      </c>
      <c r="C19" s="9">
        <v>50.515865325927734</v>
      </c>
      <c r="D19" s="9">
        <v>53.57672119140625</v>
      </c>
      <c r="E19" s="9">
        <v>55.377975463867187</v>
      </c>
      <c r="F19" s="9">
        <v>55.905906677246094</v>
      </c>
      <c r="G19" s="9">
        <v>56.336257934570313</v>
      </c>
      <c r="H19" s="9">
        <v>57.171089172363281</v>
      </c>
      <c r="I19" s="9">
        <v>57.824256896972656</v>
      </c>
      <c r="J19" s="9">
        <v>58.123805999755859</v>
      </c>
      <c r="K19" s="9">
        <v>56.292407989501953</v>
      </c>
      <c r="L19" s="9">
        <v>51.023319244384766</v>
      </c>
      <c r="M19" s="9">
        <v>7790.24755859375</v>
      </c>
      <c r="N19" s="9">
        <v>8935.89453125</v>
      </c>
      <c r="O19" s="9">
        <v>53.067554473876953</v>
      </c>
      <c r="P19" s="9">
        <v>46.840000152587891</v>
      </c>
      <c r="Q19" s="9">
        <v>48.219814300537109</v>
      </c>
    </row>
    <row r="20" spans="1:17" x14ac:dyDescent="0.25">
      <c r="A20" s="8">
        <v>42132</v>
      </c>
      <c r="B20" s="9">
        <v>55.903461456298828</v>
      </c>
      <c r="C20" s="9">
        <v>50.835853576660156</v>
      </c>
      <c r="D20" s="9">
        <v>53.594516754150391</v>
      </c>
      <c r="E20" s="9">
        <v>56.467605590820313</v>
      </c>
      <c r="F20" s="9">
        <v>56.862419128417969</v>
      </c>
      <c r="G20" s="9">
        <v>57.214962005615234</v>
      </c>
      <c r="H20" s="9">
        <v>57.979282379150391</v>
      </c>
      <c r="I20" s="9">
        <v>58.586544036865234</v>
      </c>
      <c r="J20" s="9">
        <v>58.850894927978516</v>
      </c>
      <c r="K20" s="9">
        <v>57.080844879150391</v>
      </c>
      <c r="L20" s="9">
        <v>51.703456878662109</v>
      </c>
      <c r="M20" s="9">
        <v>7790.24755859375</v>
      </c>
      <c r="N20" s="9">
        <v>8901.6533203125</v>
      </c>
      <c r="O20" s="9">
        <v>53.200935363769531</v>
      </c>
      <c r="P20" s="9">
        <v>46.885570526123047</v>
      </c>
      <c r="Q20" s="9">
        <v>48.382110595703125</v>
      </c>
    </row>
    <row r="21" spans="1:17" x14ac:dyDescent="0.25">
      <c r="A21" s="8">
        <v>42133</v>
      </c>
      <c r="B21" s="9">
        <v>55.955516815185547</v>
      </c>
      <c r="C21" s="9">
        <v>52.014236450195313</v>
      </c>
      <c r="D21" s="9">
        <v>53.617137908935547</v>
      </c>
      <c r="E21" s="9">
        <v>57.369186401367188</v>
      </c>
      <c r="F21" s="9">
        <v>58.251129150390625</v>
      </c>
      <c r="G21" s="9">
        <v>58.883865356445312</v>
      </c>
      <c r="H21" s="9">
        <v>60.151641845703125</v>
      </c>
      <c r="I21" s="9">
        <v>61.06097412109375</v>
      </c>
      <c r="J21" s="9">
        <v>61.395542144775391</v>
      </c>
      <c r="K21" s="9">
        <v>60.626300811767578</v>
      </c>
      <c r="L21" s="9">
        <v>55.125831604003906</v>
      </c>
      <c r="M21" s="9">
        <v>7790.24755859375</v>
      </c>
      <c r="N21" s="9">
        <v>8976.1943359375</v>
      </c>
      <c r="O21" s="9">
        <v>54.005973815917969</v>
      </c>
      <c r="P21" s="9">
        <v>46.954952239990234</v>
      </c>
      <c r="Q21" s="9">
        <v>49.230316162109375</v>
      </c>
    </row>
    <row r="22" spans="1:17" x14ac:dyDescent="0.25">
      <c r="A22" s="8">
        <v>42134</v>
      </c>
      <c r="B22" s="9">
        <v>56.071544647216797</v>
      </c>
      <c r="C22" s="9">
        <v>51.548053741455078</v>
      </c>
      <c r="D22" s="9">
        <v>53.643074035644531</v>
      </c>
      <c r="E22" s="9">
        <v>57.687786102294922</v>
      </c>
      <c r="F22" s="9">
        <v>58.433887481689453</v>
      </c>
      <c r="G22" s="9">
        <v>58.961257934570313</v>
      </c>
      <c r="H22" s="9">
        <v>60.219139099121094</v>
      </c>
      <c r="I22" s="9">
        <v>61.264251708984375</v>
      </c>
      <c r="J22" s="9">
        <v>61.703521728515625</v>
      </c>
      <c r="K22" s="9">
        <v>61.690914154052734</v>
      </c>
      <c r="L22" s="9">
        <v>55.063892364501953</v>
      </c>
      <c r="M22" s="9">
        <v>7790.24755859375</v>
      </c>
      <c r="N22" s="9">
        <v>8951.3037109375</v>
      </c>
      <c r="O22" s="9">
        <v>53.637615203857422</v>
      </c>
      <c r="P22" s="9">
        <v>46.936012268066406</v>
      </c>
      <c r="Q22" s="9">
        <v>48.815456390380859</v>
      </c>
    </row>
    <row r="23" spans="1:17" x14ac:dyDescent="0.25">
      <c r="A23" s="8">
        <v>42135</v>
      </c>
      <c r="B23" s="9">
        <v>56.042079925537109</v>
      </c>
      <c r="C23" s="9">
        <v>51.158111572265625</v>
      </c>
      <c r="D23" s="9">
        <v>53.667552947998047</v>
      </c>
      <c r="E23" s="9">
        <v>57.312255859375</v>
      </c>
      <c r="F23" s="9">
        <v>57.815994262695313</v>
      </c>
      <c r="G23" s="9">
        <v>58.163566589355469</v>
      </c>
      <c r="H23" s="9">
        <v>59.005294799804688</v>
      </c>
      <c r="I23" s="9">
        <v>59.819778442382813</v>
      </c>
      <c r="J23" s="9">
        <v>60.260898590087891</v>
      </c>
      <c r="K23" s="9">
        <v>58.589580535888672</v>
      </c>
      <c r="L23" s="9">
        <v>51.776599884033203</v>
      </c>
      <c r="M23" s="9">
        <v>7790.24755859375</v>
      </c>
      <c r="N23" s="9">
        <v>8897.5888671875</v>
      </c>
      <c r="O23" s="9">
        <v>53.174495697021484</v>
      </c>
      <c r="P23" s="9">
        <v>46.908535003662109</v>
      </c>
      <c r="Q23" s="9">
        <v>48.3929443359375</v>
      </c>
    </row>
    <row r="24" spans="1:17" x14ac:dyDescent="0.25">
      <c r="A24" s="8">
        <v>42136</v>
      </c>
      <c r="B24" s="9">
        <v>56.121128082275391</v>
      </c>
      <c r="C24" s="9">
        <v>51.941036224365234</v>
      </c>
      <c r="D24" s="9">
        <v>53.692405700683594</v>
      </c>
      <c r="E24" s="9">
        <v>57.515083312988281</v>
      </c>
      <c r="F24" s="9">
        <v>58.431251525878906</v>
      </c>
      <c r="G24" s="9">
        <v>59.064994812011719</v>
      </c>
      <c r="H24" s="9">
        <v>60.277408599853516</v>
      </c>
      <c r="I24" s="9">
        <v>61.291534423828125</v>
      </c>
      <c r="J24" s="9">
        <v>61.766880035400391</v>
      </c>
      <c r="K24" s="9">
        <v>60.777278900146484</v>
      </c>
      <c r="L24" s="9">
        <v>54.737522125244141</v>
      </c>
      <c r="M24" s="9">
        <v>7790.24755859375</v>
      </c>
      <c r="N24" s="9">
        <v>8815.7392578125</v>
      </c>
      <c r="O24" s="9">
        <v>53.931076049804688</v>
      </c>
      <c r="P24" s="9">
        <v>46.949382781982422</v>
      </c>
      <c r="Q24" s="9">
        <v>49.098178863525391</v>
      </c>
    </row>
    <row r="25" spans="1:17" x14ac:dyDescent="0.25">
      <c r="A25" s="8">
        <v>42137</v>
      </c>
      <c r="B25" s="9">
        <v>56.293170928955078</v>
      </c>
      <c r="C25" s="9">
        <v>52.104782104492187</v>
      </c>
      <c r="D25" s="9">
        <v>53.718845367431641</v>
      </c>
      <c r="E25" s="9">
        <v>57.893260955810547</v>
      </c>
      <c r="F25" s="9">
        <v>58.755958557128906</v>
      </c>
      <c r="G25" s="9">
        <v>59.370010375976563</v>
      </c>
      <c r="H25" s="9">
        <v>60.589138031005859</v>
      </c>
      <c r="I25" s="9">
        <v>61.722438812255859</v>
      </c>
      <c r="J25" s="9">
        <v>62.267185211181641</v>
      </c>
      <c r="K25" s="9">
        <v>62.131793975830078</v>
      </c>
      <c r="L25" s="9">
        <v>55.6312255859375</v>
      </c>
      <c r="M25" s="9">
        <v>7790.24755859375</v>
      </c>
      <c r="N25" s="9">
        <v>8677.322265625</v>
      </c>
      <c r="O25" s="9">
        <v>53.926742553710938</v>
      </c>
      <c r="P25" s="9">
        <v>46.983245849609375</v>
      </c>
      <c r="Q25" s="9">
        <v>49.11962890625</v>
      </c>
    </row>
    <row r="26" spans="1:17" x14ac:dyDescent="0.25">
      <c r="A26" s="8">
        <v>42138</v>
      </c>
      <c r="B26" s="9">
        <v>52.702613830566406</v>
      </c>
      <c r="C26" s="9">
        <v>50.600574493408203</v>
      </c>
      <c r="D26" s="9">
        <v>53.742919921875</v>
      </c>
      <c r="E26" s="9">
        <v>57.188407897949219</v>
      </c>
      <c r="F26" s="9">
        <v>57.931079864501953</v>
      </c>
      <c r="G26" s="9">
        <v>58.407127380371094</v>
      </c>
      <c r="H26" s="9">
        <v>59.407958984375</v>
      </c>
      <c r="I26" s="9">
        <v>60.336456298828125</v>
      </c>
      <c r="J26" s="9">
        <v>60.816162109375</v>
      </c>
      <c r="K26" s="9">
        <v>60.007472991943359</v>
      </c>
      <c r="L26" s="9">
        <v>52.978008270263672</v>
      </c>
      <c r="M26" s="9">
        <v>7790.24755859375</v>
      </c>
      <c r="N26" s="9">
        <v>8732.46484375</v>
      </c>
      <c r="O26" s="9">
        <v>53.229652404785156</v>
      </c>
      <c r="P26" s="9">
        <v>46.938755035400391</v>
      </c>
      <c r="Q26" s="9">
        <v>48.322776794433594</v>
      </c>
    </row>
    <row r="27" spans="1:17" x14ac:dyDescent="0.25">
      <c r="A27" s="8">
        <v>42139</v>
      </c>
      <c r="B27" s="9">
        <v>52.73333740234375</v>
      </c>
      <c r="C27" s="9">
        <v>50.419586181640625</v>
      </c>
      <c r="D27" s="9">
        <v>53.766525268554688</v>
      </c>
      <c r="E27" s="9">
        <v>54.862228393554687</v>
      </c>
      <c r="F27" s="9">
        <v>55.915813446044922</v>
      </c>
      <c r="G27" s="9">
        <v>56.530231475830078</v>
      </c>
      <c r="H27" s="9">
        <v>57.605941772460937</v>
      </c>
      <c r="I27" s="9">
        <v>58.689395904541016</v>
      </c>
      <c r="J27" s="9">
        <v>59.274833679199219</v>
      </c>
      <c r="K27" s="9">
        <v>58.700386047363281</v>
      </c>
      <c r="L27" s="9">
        <v>51.687129974365234</v>
      </c>
      <c r="M27" s="9">
        <v>7790.24755859375</v>
      </c>
      <c r="N27" s="9">
        <v>8631.3037109375</v>
      </c>
      <c r="O27" s="9">
        <v>53.170486450195313</v>
      </c>
      <c r="P27" s="9">
        <v>46.952178955078125</v>
      </c>
      <c r="Q27" s="9">
        <v>48.227180480957031</v>
      </c>
    </row>
    <row r="28" spans="1:17" x14ac:dyDescent="0.25">
      <c r="A28" s="8">
        <v>42140</v>
      </c>
      <c r="B28" s="9">
        <v>52.726345062255859</v>
      </c>
      <c r="C28" s="9">
        <v>49.859031677246094</v>
      </c>
      <c r="D28" s="9">
        <v>53.785476684570313</v>
      </c>
      <c r="E28" s="9">
        <v>53.868568420410156</v>
      </c>
      <c r="F28" s="9">
        <v>54.655467987060547</v>
      </c>
      <c r="G28" s="9">
        <v>55.133014678955078</v>
      </c>
      <c r="H28" s="9">
        <v>55.942062377929687</v>
      </c>
      <c r="I28" s="9">
        <v>56.803462982177734</v>
      </c>
      <c r="J28" s="9">
        <v>57.319969177246094</v>
      </c>
      <c r="K28" s="9">
        <v>56.055385589599609</v>
      </c>
      <c r="L28" s="9">
        <v>49.446846008300781</v>
      </c>
      <c r="M28" s="9">
        <v>7790.24755859375</v>
      </c>
      <c r="N28" s="9">
        <v>8651.9140625</v>
      </c>
      <c r="O28" s="9">
        <v>53.126880645751953</v>
      </c>
      <c r="P28" s="9">
        <v>46.971149444580078</v>
      </c>
      <c r="Q28" s="9">
        <v>48.053546905517578</v>
      </c>
    </row>
    <row r="29" spans="1:17" x14ac:dyDescent="0.25">
      <c r="A29" s="8">
        <v>42141</v>
      </c>
      <c r="B29" s="9">
        <v>52.742744445800781</v>
      </c>
      <c r="C29" s="9">
        <v>50.697048187255859</v>
      </c>
      <c r="D29" s="9">
        <v>53.803958892822266</v>
      </c>
      <c r="E29" s="9">
        <v>53.779991149902344</v>
      </c>
      <c r="F29" s="9">
        <v>54.419673919677734</v>
      </c>
      <c r="G29" s="9">
        <v>54.923904418945313</v>
      </c>
      <c r="H29" s="9">
        <v>55.747833251953125</v>
      </c>
      <c r="I29" s="9">
        <v>56.515308380126953</v>
      </c>
      <c r="J29" s="9">
        <v>56.941555023193359</v>
      </c>
      <c r="K29" s="9">
        <v>55.695110321044922</v>
      </c>
      <c r="L29" s="9">
        <v>50.196697235107422</v>
      </c>
      <c r="M29" s="9">
        <v>7790.24755859375</v>
      </c>
      <c r="N29" s="9">
        <v>8642.8095703125</v>
      </c>
      <c r="O29" s="9">
        <v>53.148433685302734</v>
      </c>
      <c r="P29" s="9">
        <v>46.968677520751953</v>
      </c>
      <c r="Q29" s="9">
        <v>48.255653381347656</v>
      </c>
    </row>
    <row r="30" spans="1:17" x14ac:dyDescent="0.25">
      <c r="A30" s="8">
        <v>42142</v>
      </c>
      <c r="B30" s="9">
        <v>52.761505126953125</v>
      </c>
      <c r="C30" s="9">
        <v>50.684364318847656</v>
      </c>
      <c r="D30" s="9">
        <v>53.823837280273438</v>
      </c>
      <c r="E30" s="9">
        <v>54.071079254150391</v>
      </c>
      <c r="F30" s="9">
        <v>54.663486480712891</v>
      </c>
      <c r="G30" s="9">
        <v>55.188388824462891</v>
      </c>
      <c r="H30" s="9">
        <v>56.189022064208984</v>
      </c>
      <c r="I30" s="9">
        <v>57.06939697265625</v>
      </c>
      <c r="J30" s="9">
        <v>57.487525939941406</v>
      </c>
      <c r="K30" s="9">
        <v>58.020206451416016</v>
      </c>
      <c r="L30" s="9">
        <v>52.409339904785156</v>
      </c>
      <c r="M30" s="9">
        <v>7790.24755859375</v>
      </c>
      <c r="N30" s="9">
        <v>8649.7294921875</v>
      </c>
      <c r="O30" s="9">
        <v>53.248580932617188</v>
      </c>
      <c r="P30" s="9">
        <v>46.984848022460938</v>
      </c>
      <c r="Q30" s="9">
        <v>48.286300659179688</v>
      </c>
    </row>
    <row r="31" spans="1:17" x14ac:dyDescent="0.25">
      <c r="A31" s="8">
        <v>42143</v>
      </c>
      <c r="B31" s="9">
        <v>52.679744720458984</v>
      </c>
      <c r="C31" s="9">
        <v>49.566555023193359</v>
      </c>
      <c r="D31" s="9">
        <v>53.833995819091797</v>
      </c>
      <c r="E31" s="9">
        <v>53.826030731201172</v>
      </c>
      <c r="F31" s="9">
        <v>54.319286346435547</v>
      </c>
      <c r="G31" s="9">
        <v>54.664669036865234</v>
      </c>
      <c r="H31" s="9">
        <v>55.383796691894531</v>
      </c>
      <c r="I31" s="9">
        <v>56.075576782226562</v>
      </c>
      <c r="J31" s="9">
        <v>56.420040130615234</v>
      </c>
      <c r="K31" s="9">
        <v>56.734882354736328</v>
      </c>
      <c r="L31" s="9">
        <v>50.281017303466797</v>
      </c>
      <c r="M31" s="9">
        <v>7790.24755859375</v>
      </c>
      <c r="N31" s="9">
        <v>8623.7392578125</v>
      </c>
      <c r="O31" s="9">
        <v>52.945735931396484</v>
      </c>
      <c r="P31" s="9">
        <v>46.983249664306641</v>
      </c>
      <c r="Q31" s="9">
        <v>47.838783264160156</v>
      </c>
    </row>
    <row r="32" spans="1:17" x14ac:dyDescent="0.25">
      <c r="A32" s="8">
        <v>42144</v>
      </c>
      <c r="B32" s="9">
        <v>52.654075622558594</v>
      </c>
      <c r="C32" s="9">
        <v>50.919406890869141</v>
      </c>
      <c r="D32" s="9">
        <v>53.845550537109375</v>
      </c>
      <c r="E32" s="9">
        <v>53.834873199462891</v>
      </c>
      <c r="F32" s="9">
        <v>54.647502899169922</v>
      </c>
      <c r="G32" s="9">
        <v>55.170879364013672</v>
      </c>
      <c r="H32" s="9">
        <v>56.007633209228516</v>
      </c>
      <c r="I32" s="9">
        <v>56.747909545898438</v>
      </c>
      <c r="J32" s="9">
        <v>57.116447448730469</v>
      </c>
      <c r="K32" s="9">
        <v>56.111473083496094</v>
      </c>
      <c r="L32" s="9">
        <v>50.638496398925781</v>
      </c>
      <c r="M32" s="9">
        <v>7790.24755859375</v>
      </c>
      <c r="N32" s="9">
        <v>8650.0302734375</v>
      </c>
      <c r="O32" s="9">
        <v>53.541831970214844</v>
      </c>
      <c r="P32" s="9">
        <v>47.049480438232422</v>
      </c>
      <c r="Q32" s="9">
        <v>48.580760955810547</v>
      </c>
    </row>
    <row r="33" spans="1:17" x14ac:dyDescent="0.25">
      <c r="A33" s="8">
        <v>42145</v>
      </c>
      <c r="B33" s="9">
        <v>52.695095062255859</v>
      </c>
      <c r="C33" s="9">
        <v>51.228141784667969</v>
      </c>
      <c r="D33" s="9">
        <v>53.868640899658203</v>
      </c>
      <c r="E33" s="9">
        <v>54.250732421875</v>
      </c>
      <c r="F33" s="9">
        <v>55.110881805419922</v>
      </c>
      <c r="G33" s="9">
        <v>55.7470703125</v>
      </c>
      <c r="H33" s="9">
        <v>56.872547149658203</v>
      </c>
      <c r="I33" s="9">
        <v>57.813251495361328</v>
      </c>
      <c r="J33" s="9">
        <v>58.253452301025391</v>
      </c>
      <c r="K33" s="9">
        <v>58.540496826171875</v>
      </c>
      <c r="L33" s="9">
        <v>53.132778167724609</v>
      </c>
      <c r="M33" s="9">
        <v>7790.24755859375</v>
      </c>
      <c r="N33" s="9">
        <v>8689.146484375</v>
      </c>
      <c r="O33" s="9">
        <v>53.788234710693359</v>
      </c>
      <c r="P33" s="9">
        <v>47.075973510742188</v>
      </c>
      <c r="Q33" s="9">
        <v>48.812835693359375</v>
      </c>
    </row>
    <row r="34" spans="1:17" x14ac:dyDescent="0.25">
      <c r="A34" s="8">
        <v>42146</v>
      </c>
      <c r="B34" s="9">
        <v>52.701656341552734</v>
      </c>
      <c r="C34" s="9">
        <v>51.706821441650391</v>
      </c>
      <c r="D34" s="9">
        <v>53.89154052734375</v>
      </c>
      <c r="E34" s="9">
        <v>54.521877288818359</v>
      </c>
      <c r="F34" s="9">
        <v>55.466716766357422</v>
      </c>
      <c r="G34" s="9">
        <v>56.133094787597656</v>
      </c>
      <c r="H34" s="9">
        <v>57.293827056884766</v>
      </c>
      <c r="I34" s="9">
        <v>58.332965850830078</v>
      </c>
      <c r="J34" s="9">
        <v>58.829360961914063</v>
      </c>
      <c r="K34" s="9">
        <v>59.078525543212891</v>
      </c>
      <c r="L34" s="9">
        <v>53.423992156982422</v>
      </c>
      <c r="M34" s="9">
        <v>7790.24755859375</v>
      </c>
      <c r="N34" s="9">
        <v>8676.578125</v>
      </c>
      <c r="O34" s="9">
        <v>53.908843994140625</v>
      </c>
      <c r="P34" s="9">
        <v>47.099338531494141</v>
      </c>
      <c r="Q34" s="9">
        <v>48.984359741210938</v>
      </c>
    </row>
    <row r="35" spans="1:17" x14ac:dyDescent="0.25">
      <c r="A35" s="8">
        <v>42147</v>
      </c>
      <c r="B35" s="9">
        <v>52.777149200439453</v>
      </c>
      <c r="C35" s="9">
        <v>52.153675079345703</v>
      </c>
      <c r="D35" s="9">
        <v>53.914852142333984</v>
      </c>
      <c r="E35" s="9">
        <v>54.860569000244141</v>
      </c>
      <c r="F35" s="9">
        <v>56.101089477539063</v>
      </c>
      <c r="G35" s="9">
        <v>56.953487396240234</v>
      </c>
      <c r="H35" s="9">
        <v>58.370040893554687</v>
      </c>
      <c r="I35" s="9">
        <v>59.611217498779297</v>
      </c>
      <c r="J35" s="9">
        <v>60.188388824462891</v>
      </c>
      <c r="K35" s="9">
        <v>61.459140777587891</v>
      </c>
      <c r="L35" s="9">
        <v>55.761562347412109</v>
      </c>
      <c r="M35" s="9">
        <v>7790.24755859375</v>
      </c>
      <c r="N35" s="9">
        <v>8633.55078125</v>
      </c>
      <c r="O35" s="9">
        <v>54.502223968505859</v>
      </c>
      <c r="P35" s="9">
        <v>47.159961700439453</v>
      </c>
      <c r="Q35" s="9">
        <v>49.563079833984375</v>
      </c>
    </row>
    <row r="36" spans="1:17" x14ac:dyDescent="0.25">
      <c r="A36" s="8">
        <v>42148</v>
      </c>
      <c r="B36" s="9">
        <v>52.677627563476563</v>
      </c>
      <c r="C36" s="9">
        <v>52.491836547851563</v>
      </c>
      <c r="D36" s="9">
        <v>53.939804077148438</v>
      </c>
      <c r="E36" s="9">
        <v>55.199668884277344</v>
      </c>
      <c r="F36" s="9">
        <v>56.4154052734375</v>
      </c>
      <c r="G36" s="9">
        <v>57.26763916015625</v>
      </c>
      <c r="H36" s="9">
        <v>58.860336303710937</v>
      </c>
      <c r="I36" s="9">
        <v>60.300601959228516</v>
      </c>
      <c r="J36" s="9">
        <v>60.963722229003906</v>
      </c>
      <c r="K36" s="9">
        <v>63.714321136474609</v>
      </c>
      <c r="L36" s="9">
        <v>57.492889404296875</v>
      </c>
      <c r="M36" s="9">
        <v>7790.24755859375</v>
      </c>
      <c r="N36" s="9">
        <v>8636.7607421875</v>
      </c>
      <c r="O36" s="9">
        <v>54.459686279296875</v>
      </c>
      <c r="P36" s="9">
        <v>47.168743133544922</v>
      </c>
      <c r="Q36" s="9">
        <v>49.484672546386719</v>
      </c>
    </row>
    <row r="37" spans="1:17" x14ac:dyDescent="0.25">
      <c r="A37" s="8">
        <v>42149</v>
      </c>
      <c r="B37" s="9">
        <v>51.880828857421875</v>
      </c>
      <c r="C37" s="9">
        <v>52.153633117675781</v>
      </c>
      <c r="D37" s="9">
        <v>53.470855712890625</v>
      </c>
      <c r="E37" s="9">
        <v>48.787296295166016</v>
      </c>
      <c r="F37" s="9">
        <v>49.890468597412109</v>
      </c>
      <c r="G37" s="9">
        <v>50.854770660400391</v>
      </c>
      <c r="H37" s="9">
        <v>52.083179473876953</v>
      </c>
      <c r="I37" s="9">
        <v>52.93182373046875</v>
      </c>
      <c r="J37" s="9">
        <v>53.322799682617187</v>
      </c>
      <c r="K37" s="9">
        <v>50.816139221191406</v>
      </c>
      <c r="L37" s="9">
        <v>51.666301727294922</v>
      </c>
      <c r="M37" s="9">
        <v>7790.24755859375</v>
      </c>
      <c r="N37" s="9">
        <v>8594.5595703125</v>
      </c>
      <c r="O37" s="9">
        <v>52.507099151611328</v>
      </c>
      <c r="P37" s="9">
        <v>47.035114288330078</v>
      </c>
      <c r="Q37" s="9">
        <v>49.3934326171875</v>
      </c>
    </row>
    <row r="38" spans="1:17" x14ac:dyDescent="0.25">
      <c r="A38" s="8">
        <v>42150</v>
      </c>
      <c r="B38" s="9">
        <v>51.861431121826172</v>
      </c>
      <c r="C38" s="9">
        <v>51.847087860107422</v>
      </c>
      <c r="D38" s="9">
        <v>53.497364044189453</v>
      </c>
      <c r="E38" s="9">
        <v>53.093978881835938</v>
      </c>
      <c r="F38" s="9">
        <v>53.487510681152344</v>
      </c>
      <c r="G38" s="9">
        <v>54.00030517578125</v>
      </c>
      <c r="H38" s="9">
        <v>55.114299774169922</v>
      </c>
      <c r="I38" s="9">
        <v>55.962821960449219</v>
      </c>
      <c r="J38" s="9">
        <v>56.273468017578125</v>
      </c>
      <c r="K38" s="9">
        <v>58.686916351318359</v>
      </c>
      <c r="L38" s="9">
        <v>56.287563323974609</v>
      </c>
      <c r="M38" s="9">
        <v>7790.24755859375</v>
      </c>
      <c r="N38" s="9">
        <v>8573.93359375</v>
      </c>
      <c r="O38" s="9">
        <v>53.463542938232422</v>
      </c>
      <c r="P38" s="9">
        <v>47.003379821777344</v>
      </c>
      <c r="Q38" s="9">
        <v>49.041481018066406</v>
      </c>
    </row>
    <row r="39" spans="1:17" x14ac:dyDescent="0.25">
      <c r="A39" s="8">
        <v>42151</v>
      </c>
      <c r="B39" s="9">
        <v>51.856388092041016</v>
      </c>
      <c r="C39" s="9">
        <v>52.305191040039063</v>
      </c>
      <c r="D39" s="9">
        <v>53.524650573730469</v>
      </c>
      <c r="E39" s="9">
        <v>54.225795745849609</v>
      </c>
      <c r="F39" s="9">
        <v>55.494823455810547</v>
      </c>
      <c r="G39" s="9">
        <v>56.283634185791016</v>
      </c>
      <c r="H39" s="9">
        <v>57.602016448974609</v>
      </c>
      <c r="I39" s="9">
        <v>58.739994049072266</v>
      </c>
      <c r="J39" s="9">
        <v>59.199668884277344</v>
      </c>
      <c r="K39" s="9">
        <v>60.954227447509766</v>
      </c>
      <c r="L39" s="9">
        <v>56.267311096191406</v>
      </c>
      <c r="M39" s="9">
        <v>7790.24755859375</v>
      </c>
      <c r="N39" s="9">
        <v>8548.4384765625</v>
      </c>
      <c r="O39" s="9">
        <v>54.204742431640625</v>
      </c>
      <c r="P39" s="9">
        <v>47.072311401367188</v>
      </c>
      <c r="Q39" s="9">
        <v>49.617450714111328</v>
      </c>
    </row>
    <row r="40" spans="1:17" x14ac:dyDescent="0.25">
      <c r="A40" s="8">
        <v>42152</v>
      </c>
      <c r="B40" s="9">
        <v>51.766548156738281</v>
      </c>
      <c r="C40" s="9">
        <v>52.278671264648438</v>
      </c>
      <c r="D40" s="9">
        <v>53.552810668945313</v>
      </c>
      <c r="E40" s="9">
        <v>54.11956787109375</v>
      </c>
      <c r="F40" s="9">
        <v>55.567001342773437</v>
      </c>
      <c r="G40" s="9">
        <v>56.408145904541016</v>
      </c>
      <c r="H40" s="9">
        <v>57.541362762451172</v>
      </c>
      <c r="I40" s="9">
        <v>58.624626159667969</v>
      </c>
      <c r="J40" s="9">
        <v>59.179191589355469</v>
      </c>
      <c r="K40" s="9">
        <v>57.906887054443359</v>
      </c>
      <c r="L40" s="9">
        <v>53.011039733886719</v>
      </c>
      <c r="M40" s="9">
        <v>7790.24755859375</v>
      </c>
      <c r="N40" s="9">
        <v>8519.78125</v>
      </c>
      <c r="O40" s="9">
        <v>54.192707061767578</v>
      </c>
      <c r="P40" s="9">
        <v>47.099880218505859</v>
      </c>
      <c r="Q40" s="9">
        <v>49.680454254150391</v>
      </c>
    </row>
    <row r="41" spans="1:17" x14ac:dyDescent="0.25">
      <c r="A41" s="8">
        <v>42153</v>
      </c>
      <c r="B41" s="9">
        <v>51.730228424072266</v>
      </c>
      <c r="C41" s="9">
        <v>50.882465362548828</v>
      </c>
      <c r="D41" s="9">
        <v>53.567821502685547</v>
      </c>
      <c r="E41" s="9">
        <v>53.795742034912109</v>
      </c>
      <c r="F41" s="9">
        <v>54.931118011474609</v>
      </c>
      <c r="G41" s="9">
        <v>55.602458953857422</v>
      </c>
      <c r="H41" s="9">
        <v>56.713977813720703</v>
      </c>
      <c r="I41" s="9">
        <v>57.830074310302734</v>
      </c>
      <c r="J41" s="9">
        <v>58.4373779296875</v>
      </c>
      <c r="K41" s="9">
        <v>58.718456268310547</v>
      </c>
      <c r="L41" s="9">
        <v>53.734043121337891</v>
      </c>
      <c r="M41" s="9">
        <v>7790.24755859375</v>
      </c>
      <c r="N41" s="9">
        <v>8503.2568359375</v>
      </c>
      <c r="O41" s="9">
        <v>53.626117706298828</v>
      </c>
      <c r="P41" s="9">
        <v>47.077602386474609</v>
      </c>
      <c r="Q41" s="9">
        <v>48.861732482910156</v>
      </c>
    </row>
    <row r="42" spans="1:17" x14ac:dyDescent="0.25">
      <c r="A42" s="8">
        <v>42154</v>
      </c>
      <c r="B42" s="9">
        <v>51.781326293945313</v>
      </c>
      <c r="C42" s="9">
        <v>51.739311218261719</v>
      </c>
      <c r="D42" s="9">
        <v>53.597419738769531</v>
      </c>
      <c r="E42" s="9">
        <v>53.788505554199219</v>
      </c>
      <c r="F42" s="9">
        <v>54.882640838623047</v>
      </c>
      <c r="G42" s="9">
        <v>55.669403076171875</v>
      </c>
      <c r="H42" s="9">
        <v>57.06976318359375</v>
      </c>
      <c r="I42" s="9">
        <v>58.366451263427734</v>
      </c>
      <c r="J42" s="9">
        <v>59.006393432617188</v>
      </c>
      <c r="K42" s="9">
        <v>61.389728546142578</v>
      </c>
      <c r="L42" s="9">
        <v>56.409961700439453</v>
      </c>
      <c r="M42" s="9">
        <v>7790.24755859375</v>
      </c>
      <c r="N42" s="9">
        <v>8511.3330078125</v>
      </c>
      <c r="O42" s="9">
        <v>53.652587890625</v>
      </c>
      <c r="P42" s="9">
        <v>47.053680419921875</v>
      </c>
      <c r="Q42" s="9">
        <v>49.04925537109375</v>
      </c>
    </row>
    <row r="43" spans="1:17" x14ac:dyDescent="0.25">
      <c r="A43" s="8">
        <v>42155</v>
      </c>
      <c r="B43" s="9">
        <v>51.865535736083984</v>
      </c>
      <c r="C43" s="9">
        <v>52.845737457275391</v>
      </c>
      <c r="D43" s="9">
        <v>53.810958862304688</v>
      </c>
      <c r="E43" s="9">
        <v>54.486160278320313</v>
      </c>
      <c r="F43" s="9">
        <v>55.964813232421875</v>
      </c>
      <c r="G43" s="9">
        <v>56.971065521240234</v>
      </c>
      <c r="H43" s="9">
        <v>58.519203186035156</v>
      </c>
      <c r="I43" s="9">
        <v>59.889377593994141</v>
      </c>
      <c r="J43" s="9">
        <v>60.555309295654297</v>
      </c>
      <c r="K43" s="9">
        <v>62.374031066894531</v>
      </c>
      <c r="L43" s="9">
        <v>56.994140625</v>
      </c>
      <c r="M43" s="9">
        <v>7243.2470703125</v>
      </c>
      <c r="N43" s="9">
        <v>7887.2724609375</v>
      </c>
      <c r="O43" s="9">
        <v>55.541419982910156</v>
      </c>
      <c r="P43" s="9">
        <v>47.132736206054687</v>
      </c>
      <c r="Q43" s="9">
        <v>50.008499145507812</v>
      </c>
    </row>
    <row r="44" spans="1:17" x14ac:dyDescent="0.25">
      <c r="A44" s="8">
        <v>42156</v>
      </c>
      <c r="B44" s="9">
        <v>51.949478149414063</v>
      </c>
      <c r="C44" s="9">
        <v>53.273540496826172</v>
      </c>
      <c r="D44" s="9">
        <v>53.886821746826172</v>
      </c>
      <c r="E44" s="9">
        <v>54.962745666503906</v>
      </c>
      <c r="F44" s="9">
        <v>56.480670928955078</v>
      </c>
      <c r="G44" s="9">
        <v>57.478672027587891</v>
      </c>
      <c r="H44" s="9">
        <v>59.012886047363281</v>
      </c>
      <c r="I44" s="9">
        <v>60.448402404785156</v>
      </c>
      <c r="J44" s="9">
        <v>61.199436187744141</v>
      </c>
      <c r="K44" s="9">
        <v>62.200927734375</v>
      </c>
      <c r="L44" s="9">
        <v>56.757297515869141</v>
      </c>
      <c r="M44" s="9">
        <v>7243.2470703125</v>
      </c>
      <c r="N44" s="9">
        <v>7647.99951171875</v>
      </c>
      <c r="O44" s="9">
        <v>55.689643859863281</v>
      </c>
      <c r="P44" s="9">
        <v>47.158287048339844</v>
      </c>
      <c r="Q44" s="9">
        <v>50.084251403808594</v>
      </c>
    </row>
    <row r="45" spans="1:17" x14ac:dyDescent="0.25">
      <c r="A45" s="8">
        <v>42157</v>
      </c>
      <c r="B45" s="9">
        <v>52.026622772216797</v>
      </c>
      <c r="C45" s="9">
        <v>53.645614624023437</v>
      </c>
      <c r="D45" s="9">
        <v>53.965873718261719</v>
      </c>
      <c r="E45" s="9">
        <v>55.37322998046875</v>
      </c>
      <c r="F45" s="9">
        <v>56.961513519287109</v>
      </c>
      <c r="G45" s="9">
        <v>58.118606567382813</v>
      </c>
      <c r="H45" s="9">
        <v>59.966339111328125</v>
      </c>
      <c r="I45" s="9">
        <v>61.643962860107422</v>
      </c>
      <c r="J45" s="9">
        <v>62.494380950927734</v>
      </c>
      <c r="K45" s="9">
        <v>65.571922302246094</v>
      </c>
      <c r="L45" s="9">
        <v>60.069271087646484</v>
      </c>
      <c r="M45" s="9">
        <v>7243.2470703125</v>
      </c>
      <c r="N45" s="9">
        <v>7593.34033203125</v>
      </c>
      <c r="O45" s="9">
        <v>55.906288146972656</v>
      </c>
      <c r="P45" s="9">
        <v>47.198322296142578</v>
      </c>
      <c r="Q45" s="9">
        <v>50.296421051025391</v>
      </c>
    </row>
    <row r="46" spans="1:17" x14ac:dyDescent="0.25">
      <c r="A46" s="8">
        <v>42158</v>
      </c>
      <c r="B46" s="9">
        <v>51.795295715332031</v>
      </c>
      <c r="C46" s="9">
        <v>53.415267944335938</v>
      </c>
      <c r="D46" s="9">
        <v>54.044349670410156</v>
      </c>
      <c r="E46" s="9">
        <v>55.425724029541016</v>
      </c>
      <c r="F46" s="9">
        <v>57.280891418457031</v>
      </c>
      <c r="G46" s="9">
        <v>58.344505310058594</v>
      </c>
      <c r="H46" s="9">
        <v>59.954658508300781</v>
      </c>
      <c r="I46" s="9">
        <v>61.497051239013672</v>
      </c>
      <c r="J46" s="9">
        <v>62.326198577880859</v>
      </c>
      <c r="K46" s="9">
        <v>64.078285217285156</v>
      </c>
      <c r="L46" s="9">
        <v>57.912639617919922</v>
      </c>
      <c r="M46" s="9">
        <v>7243.2470703125</v>
      </c>
      <c r="N46" s="9">
        <v>7564.771484375</v>
      </c>
      <c r="O46" s="9">
        <v>56.376918792724609</v>
      </c>
      <c r="P46" s="9">
        <v>47.249893188476562</v>
      </c>
      <c r="Q46" s="9">
        <v>50.6025390625</v>
      </c>
    </row>
    <row r="47" spans="1:17" x14ac:dyDescent="0.25">
      <c r="A47" s="8">
        <v>42159</v>
      </c>
      <c r="B47" s="9">
        <v>51.848304748535156</v>
      </c>
      <c r="C47" s="9">
        <v>53.697109222412109</v>
      </c>
      <c r="D47" s="9">
        <v>54.132022857666016</v>
      </c>
      <c r="E47" s="9">
        <v>55.341304779052734</v>
      </c>
      <c r="F47" s="9">
        <v>57.106727600097656</v>
      </c>
      <c r="G47" s="9">
        <v>58.184745788574219</v>
      </c>
      <c r="H47" s="9">
        <v>59.813564300537109</v>
      </c>
      <c r="I47" s="9">
        <v>61.415740966796875</v>
      </c>
      <c r="J47" s="9">
        <v>62.291484832763672</v>
      </c>
      <c r="K47" s="9">
        <v>63.587882995605469</v>
      </c>
      <c r="L47" s="9">
        <v>57.759014129638672</v>
      </c>
      <c r="M47" s="9">
        <v>7243.2470703125</v>
      </c>
      <c r="N47" s="9">
        <v>7553.013671875</v>
      </c>
      <c r="O47" s="9">
        <v>56.098194122314453</v>
      </c>
      <c r="P47" s="9">
        <v>47.238040924072266</v>
      </c>
      <c r="Q47" s="9">
        <v>50.456031799316406</v>
      </c>
    </row>
    <row r="48" spans="1:17" x14ac:dyDescent="0.25">
      <c r="A48" s="8">
        <v>42160</v>
      </c>
      <c r="B48" s="9">
        <v>51.868598937988281</v>
      </c>
      <c r="C48" s="9">
        <v>52.400592803955078</v>
      </c>
      <c r="D48" s="9">
        <v>54.209854125976563</v>
      </c>
      <c r="E48" s="9">
        <v>55.005355834960938</v>
      </c>
      <c r="F48" s="9">
        <v>56.455360412597656</v>
      </c>
      <c r="G48" s="9">
        <v>57.368076324462891</v>
      </c>
      <c r="H48" s="9">
        <v>58.773502349853516</v>
      </c>
      <c r="I48" s="9">
        <v>60.210948944091797</v>
      </c>
      <c r="J48" s="9">
        <v>61.031501770019531</v>
      </c>
      <c r="K48" s="9">
        <v>61.844577789306641</v>
      </c>
      <c r="L48" s="9">
        <v>55.984531402587891</v>
      </c>
      <c r="M48" s="9">
        <v>7243.2470703125</v>
      </c>
      <c r="N48" s="9">
        <v>7536.67529296875</v>
      </c>
      <c r="O48" s="9">
        <v>55.259468078613281</v>
      </c>
      <c r="P48" s="9">
        <v>47.191509246826172</v>
      </c>
      <c r="Q48" s="9">
        <v>49.824901580810547</v>
      </c>
    </row>
    <row r="49" spans="1:17" x14ac:dyDescent="0.25">
      <c r="A49" s="8">
        <v>42161</v>
      </c>
      <c r="B49" s="9">
        <v>51.877216339111328</v>
      </c>
      <c r="C49" s="9">
        <v>52.213310241699219</v>
      </c>
      <c r="D49" s="9">
        <v>54.263954162597656</v>
      </c>
      <c r="E49" s="9">
        <v>54.593154907226563</v>
      </c>
      <c r="F49" s="9">
        <v>55.694759368896484</v>
      </c>
      <c r="G49" s="9">
        <v>56.551528930664063</v>
      </c>
      <c r="H49" s="9">
        <v>57.840560913085937</v>
      </c>
      <c r="I49" s="9">
        <v>59.130996704101563</v>
      </c>
      <c r="J49" s="9">
        <v>59.870559692382813</v>
      </c>
      <c r="K49" s="9">
        <v>59.921730041503906</v>
      </c>
      <c r="L49" s="9">
        <v>54.863277435302734</v>
      </c>
      <c r="M49" s="9">
        <v>7243.2470703125</v>
      </c>
      <c r="N49" s="9">
        <v>7525.9111328125</v>
      </c>
      <c r="O49" s="9">
        <v>54.497844696044922</v>
      </c>
      <c r="P49" s="9">
        <v>47.129703521728516</v>
      </c>
      <c r="Q49" s="9">
        <v>49.355579376220703</v>
      </c>
    </row>
    <row r="50" spans="1:17" x14ac:dyDescent="0.25">
      <c r="A50" s="8">
        <v>42162</v>
      </c>
      <c r="B50" s="9">
        <v>51.842899322509766</v>
      </c>
      <c r="C50" s="9">
        <v>52.205940246582031</v>
      </c>
      <c r="D50" s="9">
        <v>54.341861724853516</v>
      </c>
      <c r="E50" s="9">
        <v>54.600276947021484</v>
      </c>
      <c r="F50" s="9">
        <v>55.689838409423828</v>
      </c>
      <c r="G50" s="9">
        <v>56.483749389648437</v>
      </c>
      <c r="H50" s="9">
        <v>57.827030181884766</v>
      </c>
      <c r="I50" s="9">
        <v>59.144020080566406</v>
      </c>
      <c r="J50" s="9">
        <v>59.855255126953125</v>
      </c>
      <c r="K50" s="9">
        <v>61.958774566650391</v>
      </c>
      <c r="L50" s="9">
        <v>56.933906555175781</v>
      </c>
      <c r="M50" s="9">
        <v>7243.2470703125</v>
      </c>
      <c r="N50" s="9">
        <v>7520.44677734375</v>
      </c>
      <c r="O50" s="9">
        <v>54.626148223876953</v>
      </c>
      <c r="P50" s="9">
        <v>47.166069030761719</v>
      </c>
      <c r="Q50" s="9">
        <v>49.377323150634766</v>
      </c>
    </row>
    <row r="51" spans="1:17" x14ac:dyDescent="0.25">
      <c r="A51" s="8">
        <v>42163</v>
      </c>
      <c r="B51" s="9">
        <v>51.941856384277344</v>
      </c>
      <c r="C51" s="9">
        <v>52.766681671142578</v>
      </c>
      <c r="D51" s="9">
        <v>54.4278564453125</v>
      </c>
      <c r="E51" s="9">
        <v>54.855216979980469</v>
      </c>
      <c r="F51" s="9">
        <v>56.229831695556641</v>
      </c>
      <c r="G51" s="9">
        <v>57.21600341796875</v>
      </c>
      <c r="H51" s="9">
        <v>58.722099304199219</v>
      </c>
      <c r="I51" s="9">
        <v>60.160018920898438</v>
      </c>
      <c r="J51" s="9">
        <v>60.901584625244141</v>
      </c>
      <c r="K51" s="9">
        <v>63.106986999511719</v>
      </c>
      <c r="L51" s="9">
        <v>58.081729888916016</v>
      </c>
      <c r="M51" s="9">
        <v>7243.2470703125</v>
      </c>
      <c r="N51" s="9">
        <v>7502.8828125</v>
      </c>
      <c r="O51" s="9">
        <v>55.450817108154297</v>
      </c>
      <c r="P51" s="9">
        <v>47.231037139892578</v>
      </c>
      <c r="Q51" s="9">
        <v>50.113845825195313</v>
      </c>
    </row>
    <row r="52" spans="1:17" x14ac:dyDescent="0.25">
      <c r="A52" s="8">
        <v>42164</v>
      </c>
      <c r="B52" s="9">
        <v>51.940513610839844</v>
      </c>
      <c r="C52" s="9">
        <v>52.976936340332031</v>
      </c>
      <c r="D52" s="9">
        <v>54.54144287109375</v>
      </c>
      <c r="E52" s="9">
        <v>55.100215911865234</v>
      </c>
      <c r="F52" s="9">
        <v>56.342655181884766</v>
      </c>
      <c r="G52" s="9">
        <v>57.270126342773438</v>
      </c>
      <c r="H52" s="9">
        <v>58.863063812255859</v>
      </c>
      <c r="I52" s="9">
        <v>60.413112640380859</v>
      </c>
      <c r="J52" s="9">
        <v>61.235176086425781</v>
      </c>
      <c r="K52" s="9">
        <v>64.224212646484375</v>
      </c>
      <c r="L52" s="9">
        <v>59.073219299316406</v>
      </c>
      <c r="M52" s="9">
        <v>7243.2470703125</v>
      </c>
      <c r="N52" s="9">
        <v>7513.32177734375</v>
      </c>
      <c r="O52" s="9">
        <v>55.159637451171875</v>
      </c>
      <c r="P52" s="9">
        <v>47.230331420898438</v>
      </c>
      <c r="Q52" s="9">
        <v>49.875442504882813</v>
      </c>
    </row>
    <row r="53" spans="1:17" x14ac:dyDescent="0.25">
      <c r="A53" s="8">
        <v>42165</v>
      </c>
      <c r="B53" s="9">
        <v>51.840873718261719</v>
      </c>
      <c r="C53" s="9">
        <v>53.275550842285156</v>
      </c>
      <c r="D53" s="9">
        <v>54.640594482421875</v>
      </c>
      <c r="E53" s="9">
        <v>55.219329833984375</v>
      </c>
      <c r="F53" s="9">
        <v>56.479274749755859</v>
      </c>
      <c r="G53" s="9">
        <v>57.449779510498047</v>
      </c>
      <c r="H53" s="9">
        <v>59.0477294921875</v>
      </c>
      <c r="I53" s="9">
        <v>60.6373291015625</v>
      </c>
      <c r="J53" s="9">
        <v>61.486438751220703</v>
      </c>
      <c r="K53" s="9">
        <v>64.378211975097656</v>
      </c>
      <c r="L53" s="9">
        <v>58.983695983886719</v>
      </c>
      <c r="M53" s="9">
        <v>7243.2470703125</v>
      </c>
      <c r="N53" s="9">
        <v>7490.6337890625</v>
      </c>
      <c r="O53" s="9">
        <v>55.182518005371094</v>
      </c>
      <c r="P53" s="9">
        <v>47.235279083251953</v>
      </c>
      <c r="Q53" s="9">
        <v>50.005664825439453</v>
      </c>
    </row>
    <row r="54" spans="1:17" x14ac:dyDescent="0.25">
      <c r="A54" s="8">
        <v>42166</v>
      </c>
      <c r="B54" s="9">
        <v>51.868289947509766</v>
      </c>
      <c r="C54" s="9">
        <v>53.632308959960938</v>
      </c>
      <c r="D54" s="9">
        <v>54.743659973144531</v>
      </c>
      <c r="E54" s="9">
        <v>55.287185668945312</v>
      </c>
      <c r="F54" s="9">
        <v>56.740978240966797</v>
      </c>
      <c r="G54" s="9">
        <v>57.811744689941406</v>
      </c>
      <c r="H54" s="9">
        <v>59.372692108154297</v>
      </c>
      <c r="I54" s="9">
        <v>60.944026947021484</v>
      </c>
      <c r="J54" s="9">
        <v>61.79803466796875</v>
      </c>
      <c r="K54" s="9">
        <v>63.594585418701172</v>
      </c>
      <c r="L54" s="9">
        <v>58.339908599853516</v>
      </c>
      <c r="M54" s="9">
        <v>7243.2470703125</v>
      </c>
      <c r="N54" s="9">
        <v>7443.24267578125</v>
      </c>
      <c r="O54" s="9">
        <v>55.685859680175781</v>
      </c>
      <c r="P54" s="9">
        <v>47.285678863525391</v>
      </c>
      <c r="Q54" s="9">
        <v>50.531581878662109</v>
      </c>
    </row>
    <row r="55" spans="1:17" x14ac:dyDescent="0.25">
      <c r="A55" s="8">
        <v>42167</v>
      </c>
      <c r="B55" s="9">
        <v>51.846630096435547</v>
      </c>
      <c r="C55" s="9">
        <v>53.222507476806641</v>
      </c>
      <c r="D55" s="9">
        <v>54.864532470703125</v>
      </c>
      <c r="E55" s="9">
        <v>55.292167663574219</v>
      </c>
      <c r="F55" s="9">
        <v>56.802154541015625</v>
      </c>
      <c r="G55" s="9">
        <v>57.736801147460937</v>
      </c>
      <c r="H55" s="9">
        <v>59.204578399658203</v>
      </c>
      <c r="I55" s="9">
        <v>60.660495758056641</v>
      </c>
      <c r="J55" s="9">
        <v>61.481884002685547</v>
      </c>
      <c r="K55" s="9">
        <v>63.565639495849609</v>
      </c>
      <c r="L55" s="9">
        <v>58.419944763183594</v>
      </c>
      <c r="M55" s="9">
        <v>7243.2470703125</v>
      </c>
      <c r="N55" s="9">
        <v>7454.8671875</v>
      </c>
      <c r="O55" s="9">
        <v>55.810009002685547</v>
      </c>
      <c r="P55" s="9">
        <v>47.342567443847656</v>
      </c>
      <c r="Q55" s="9">
        <v>50.460124969482422</v>
      </c>
    </row>
    <row r="56" spans="1:17" x14ac:dyDescent="0.25">
      <c r="A56" s="8">
        <v>42168</v>
      </c>
      <c r="B56" s="9">
        <v>51.928890228271484</v>
      </c>
      <c r="C56" s="9">
        <v>53.512718200683594</v>
      </c>
      <c r="D56" s="9">
        <v>54.970565795898437</v>
      </c>
      <c r="E56" s="9">
        <v>55.410556793212891</v>
      </c>
      <c r="F56" s="9">
        <v>57.108142852783203</v>
      </c>
      <c r="G56" s="9">
        <v>58.188442230224609</v>
      </c>
      <c r="H56" s="9">
        <v>59.802326202392578</v>
      </c>
      <c r="I56" s="9">
        <v>61.381679534912109</v>
      </c>
      <c r="J56" s="9">
        <v>62.243316650390625</v>
      </c>
      <c r="K56" s="9">
        <v>64.876083374023437</v>
      </c>
      <c r="L56" s="9">
        <v>59.849285125732422</v>
      </c>
      <c r="M56" s="9">
        <v>7243.2470703125</v>
      </c>
      <c r="N56" s="9">
        <v>7440.6591796875</v>
      </c>
      <c r="O56" s="9">
        <v>56.309234619140625</v>
      </c>
      <c r="P56" s="9">
        <v>47.385509490966797</v>
      </c>
      <c r="Q56" s="9">
        <v>50.906978607177734</v>
      </c>
    </row>
    <row r="57" spans="1:17" x14ac:dyDescent="0.25">
      <c r="A57" s="8">
        <v>42169</v>
      </c>
      <c r="B57" s="9">
        <v>51.781303405761719</v>
      </c>
      <c r="C57" s="9">
        <v>52.752342224121094</v>
      </c>
      <c r="D57" s="9">
        <v>55.079116821289063</v>
      </c>
      <c r="E57" s="9">
        <v>55.252090454101562</v>
      </c>
      <c r="F57" s="9">
        <v>56.617465972900391</v>
      </c>
      <c r="G57" s="9">
        <v>57.503921508789063</v>
      </c>
      <c r="H57" s="9">
        <v>58.877765655517578</v>
      </c>
      <c r="I57" s="9">
        <v>60.285137176513672</v>
      </c>
      <c r="J57" s="9">
        <v>61.091022491455078</v>
      </c>
      <c r="K57" s="9">
        <v>62.993133544921875</v>
      </c>
      <c r="L57" s="9">
        <v>57.639438629150391</v>
      </c>
      <c r="M57" s="9">
        <v>7243.2470703125</v>
      </c>
      <c r="N57" s="9">
        <v>7438.86328125</v>
      </c>
      <c r="O57" s="9">
        <v>55.466392517089844</v>
      </c>
      <c r="P57" s="9">
        <v>47.335929870605469</v>
      </c>
      <c r="Q57" s="9">
        <v>50.256267547607422</v>
      </c>
    </row>
    <row r="58" spans="1:17" x14ac:dyDescent="0.25">
      <c r="A58" s="8">
        <v>42170</v>
      </c>
      <c r="B58" s="9">
        <v>51.826541900634766</v>
      </c>
      <c r="C58" s="9">
        <v>53.051586151123047</v>
      </c>
      <c r="D58" s="9">
        <v>55.177280426025391</v>
      </c>
      <c r="E58" s="9">
        <v>55.174968719482422</v>
      </c>
      <c r="F58" s="9">
        <v>56.493316650390625</v>
      </c>
      <c r="G58" s="9">
        <v>57.476760864257813</v>
      </c>
      <c r="H58" s="9">
        <v>58.958164215087891</v>
      </c>
      <c r="I58" s="9">
        <v>60.413734436035156</v>
      </c>
      <c r="J58" s="9">
        <v>61.229442596435547</v>
      </c>
      <c r="K58" s="9">
        <v>63.705635070800781</v>
      </c>
      <c r="L58" s="9">
        <v>59.007148742675781</v>
      </c>
      <c r="M58" s="9">
        <v>7243.2470703125</v>
      </c>
      <c r="N58" s="9">
        <v>7413.7431640625</v>
      </c>
      <c r="O58" s="9">
        <v>55.454818725585938</v>
      </c>
      <c r="P58" s="9">
        <v>47.325927734375</v>
      </c>
      <c r="Q58" s="9">
        <v>50.343540191650391</v>
      </c>
    </row>
    <row r="59" spans="1:17" x14ac:dyDescent="0.25">
      <c r="A59" s="8">
        <v>42171</v>
      </c>
      <c r="B59" s="9">
        <v>51.791973114013672</v>
      </c>
      <c r="C59" s="9">
        <v>51.751838684082031</v>
      </c>
      <c r="D59" s="9">
        <v>55.247638702392578</v>
      </c>
      <c r="E59" s="9">
        <v>54.585567474365234</v>
      </c>
      <c r="F59" s="9">
        <v>55.629856109619141</v>
      </c>
      <c r="G59" s="9">
        <v>56.130336761474609</v>
      </c>
      <c r="H59" s="9">
        <v>56.979801177978516</v>
      </c>
      <c r="I59" s="9">
        <v>57.959095001220703</v>
      </c>
      <c r="J59" s="9">
        <v>58.597206115722656</v>
      </c>
      <c r="K59" s="9">
        <v>58.338890075683594</v>
      </c>
      <c r="L59" s="9">
        <v>53.599040985107422</v>
      </c>
      <c r="M59" s="9">
        <v>7243.2470703125</v>
      </c>
      <c r="N59" s="9">
        <v>7396.57421875</v>
      </c>
      <c r="O59" s="9">
        <v>54.512508392333984</v>
      </c>
      <c r="P59" s="9">
        <v>47.334102630615234</v>
      </c>
      <c r="Q59" s="9">
        <v>49.276626586914063</v>
      </c>
    </row>
    <row r="60" spans="1:17" x14ac:dyDescent="0.25">
      <c r="A60" s="8">
        <v>42172</v>
      </c>
      <c r="B60" s="9">
        <v>51.775615692138672</v>
      </c>
      <c r="C60" s="9">
        <v>52.419902801513672</v>
      </c>
      <c r="D60" s="9">
        <v>55.326877593994141</v>
      </c>
      <c r="E60" s="9">
        <v>54.621131896972656</v>
      </c>
      <c r="F60" s="9">
        <v>55.757148742675781</v>
      </c>
      <c r="G60" s="9">
        <v>56.645698547363281</v>
      </c>
      <c r="H60" s="9">
        <v>57.95587158203125</v>
      </c>
      <c r="I60" s="9">
        <v>59.208362579345703</v>
      </c>
      <c r="J60" s="9">
        <v>59.9072265625</v>
      </c>
      <c r="K60" s="9">
        <v>61.280864715576172</v>
      </c>
      <c r="L60" s="9">
        <v>58.094493865966797</v>
      </c>
      <c r="M60" s="9">
        <v>7243.2470703125</v>
      </c>
      <c r="N60" s="9">
        <v>7380.544921875</v>
      </c>
      <c r="O60" s="9">
        <v>55.089984893798828</v>
      </c>
      <c r="P60" s="9">
        <v>47.339073181152344</v>
      </c>
      <c r="Q60" s="9">
        <v>50.013557434082031</v>
      </c>
    </row>
    <row r="61" spans="1:17" x14ac:dyDescent="0.25">
      <c r="A61" s="8">
        <v>42173</v>
      </c>
      <c r="B61" s="9">
        <v>51.750938415527344</v>
      </c>
      <c r="C61" s="9">
        <v>52.070026397705078</v>
      </c>
      <c r="D61" s="9">
        <v>55.455371856689453</v>
      </c>
      <c r="E61" s="9">
        <v>54.761981964111328</v>
      </c>
      <c r="F61" s="9">
        <v>55.671546936035156</v>
      </c>
      <c r="G61" s="9">
        <v>56.43505859375</v>
      </c>
      <c r="H61" s="9">
        <v>57.717636108398437</v>
      </c>
      <c r="I61" s="9">
        <v>58.9857177734375</v>
      </c>
      <c r="J61" s="9">
        <v>59.703487396240234</v>
      </c>
      <c r="K61" s="9">
        <v>63.029121398925781</v>
      </c>
      <c r="L61" s="9">
        <v>59.69000244140625</v>
      </c>
      <c r="M61" s="9">
        <v>7243.2470703125</v>
      </c>
      <c r="N61" s="9">
        <v>7361.87890625</v>
      </c>
      <c r="O61" s="9">
        <v>54.694351196289063</v>
      </c>
      <c r="P61" s="9">
        <v>47.323192596435547</v>
      </c>
      <c r="Q61" s="9">
        <v>49.591777801513672</v>
      </c>
    </row>
    <row r="62" spans="1:17" x14ac:dyDescent="0.25">
      <c r="A62" s="8">
        <v>42174</v>
      </c>
      <c r="B62" s="9">
        <v>51.744609832763672</v>
      </c>
      <c r="C62" s="9">
        <v>52.867702484130859</v>
      </c>
      <c r="D62" s="9">
        <v>55.537403106689453</v>
      </c>
      <c r="E62" s="9">
        <v>54.629795074462891</v>
      </c>
      <c r="F62" s="9">
        <v>55.676502227783203</v>
      </c>
      <c r="G62" s="9">
        <v>56.364326477050781</v>
      </c>
      <c r="H62" s="9">
        <v>57.364540100097656</v>
      </c>
      <c r="I62" s="9">
        <v>58.409038543701172</v>
      </c>
      <c r="J62" s="9">
        <v>59.029228210449219</v>
      </c>
      <c r="K62" s="9">
        <v>58.865333557128906</v>
      </c>
      <c r="L62" s="9">
        <v>54.913536071777344</v>
      </c>
      <c r="M62" s="9">
        <v>7243.2470703125</v>
      </c>
      <c r="N62" s="9">
        <v>7354.51513671875</v>
      </c>
      <c r="O62" s="9">
        <v>54.839252471923828</v>
      </c>
      <c r="P62" s="9">
        <v>47.365673065185547</v>
      </c>
      <c r="Q62" s="9">
        <v>49.821704864501953</v>
      </c>
    </row>
    <row r="63" spans="1:17" x14ac:dyDescent="0.25">
      <c r="A63" s="8">
        <v>42175</v>
      </c>
      <c r="B63" s="9">
        <v>51.779338836669922</v>
      </c>
      <c r="C63" s="9">
        <v>52.788860321044922</v>
      </c>
      <c r="D63" s="9">
        <v>55.610591888427734</v>
      </c>
      <c r="E63" s="9">
        <v>54.775798797607422</v>
      </c>
      <c r="F63" s="9">
        <v>55.915725708007813</v>
      </c>
      <c r="G63" s="9">
        <v>56.722690582275391</v>
      </c>
      <c r="H63" s="9">
        <v>57.923500061035156</v>
      </c>
      <c r="I63" s="9">
        <v>59.1177978515625</v>
      </c>
      <c r="J63" s="9">
        <v>59.799613952636719</v>
      </c>
      <c r="K63" s="9">
        <v>61.409275054931641</v>
      </c>
      <c r="L63" s="9">
        <v>58.358375549316406</v>
      </c>
      <c r="M63" s="9">
        <v>7243.2470703125</v>
      </c>
      <c r="N63" s="9">
        <v>7343.14990234375</v>
      </c>
      <c r="O63" s="9">
        <v>55.281208038330078</v>
      </c>
      <c r="P63" s="9">
        <v>47.407619476318359</v>
      </c>
      <c r="Q63" s="9">
        <v>50.139091491699219</v>
      </c>
    </row>
    <row r="64" spans="1:17" x14ac:dyDescent="0.25">
      <c r="A64" s="8">
        <v>42176</v>
      </c>
      <c r="B64" s="9">
        <v>51.887428283691406</v>
      </c>
      <c r="C64" s="9">
        <v>54.077358245849609</v>
      </c>
      <c r="D64" s="9">
        <v>55.705272674560547</v>
      </c>
      <c r="E64" s="9">
        <v>55.307682037353516</v>
      </c>
      <c r="F64" s="9">
        <v>56.938117980957031</v>
      </c>
      <c r="G64" s="9">
        <v>58.033329010009766</v>
      </c>
      <c r="H64" s="9">
        <v>59.557472229003906</v>
      </c>
      <c r="I64" s="9">
        <v>61.014129638671875</v>
      </c>
      <c r="J64" s="9">
        <v>61.807933807373047</v>
      </c>
      <c r="K64" s="9">
        <v>64.560890197753906</v>
      </c>
      <c r="L64" s="9">
        <v>61.333446502685547</v>
      </c>
      <c r="M64" s="9">
        <v>7243.2470703125</v>
      </c>
      <c r="N64" s="9">
        <v>7332.0107421875</v>
      </c>
      <c r="O64" s="9">
        <v>56.664752960205078</v>
      </c>
      <c r="P64" s="9">
        <v>47.533760070800781</v>
      </c>
      <c r="Q64" s="9">
        <v>51.385547637939453</v>
      </c>
    </row>
    <row r="65" spans="1:17" x14ac:dyDescent="0.25">
      <c r="A65" s="8">
        <v>42177</v>
      </c>
      <c r="B65" s="9">
        <v>51.866695404052734</v>
      </c>
      <c r="C65" s="9">
        <v>55.181571960449219</v>
      </c>
      <c r="D65" s="9">
        <v>55.798561096191406</v>
      </c>
      <c r="E65" s="9">
        <v>55.566558837890625</v>
      </c>
      <c r="F65" s="9">
        <v>57.007282257080078</v>
      </c>
      <c r="G65" s="9">
        <v>58.027824401855469</v>
      </c>
      <c r="H65" s="9">
        <v>59.391529083251953</v>
      </c>
      <c r="I65" s="9">
        <v>60.792629241943359</v>
      </c>
      <c r="J65" s="9">
        <v>61.614654541015625</v>
      </c>
      <c r="K65" s="9">
        <v>61.913646697998047</v>
      </c>
      <c r="L65" s="9">
        <v>58.03253173828125</v>
      </c>
      <c r="M65" s="9">
        <v>7243.2470703125</v>
      </c>
      <c r="N65" s="9">
        <v>7316.53515625</v>
      </c>
      <c r="O65" s="9">
        <v>56.239231109619141</v>
      </c>
      <c r="P65" s="9">
        <v>47.510509490966797</v>
      </c>
      <c r="Q65" s="9">
        <v>51.267589569091797</v>
      </c>
    </row>
    <row r="66" spans="1:17" x14ac:dyDescent="0.25">
      <c r="A66" s="8">
        <v>42178</v>
      </c>
      <c r="B66" s="9">
        <v>51.827808380126953</v>
      </c>
      <c r="C66" s="9">
        <v>53.616367340087891</v>
      </c>
      <c r="D66" s="9">
        <v>55.876632690429688</v>
      </c>
      <c r="E66" s="9">
        <v>55.564197540283203</v>
      </c>
      <c r="F66" s="9">
        <v>57.40826416015625</v>
      </c>
      <c r="G66" s="9">
        <v>58.27655029296875</v>
      </c>
      <c r="H66" s="9">
        <v>59.408699035644531</v>
      </c>
      <c r="I66" s="9">
        <v>60.565895080566406</v>
      </c>
      <c r="J66" s="9">
        <v>61.273555755615234</v>
      </c>
      <c r="K66" s="9">
        <v>61.271324157714844</v>
      </c>
      <c r="L66" s="9">
        <v>57.189968109130859</v>
      </c>
      <c r="M66" s="9">
        <v>7243.2470703125</v>
      </c>
      <c r="N66" s="9">
        <v>7311.2568359375</v>
      </c>
      <c r="O66" s="9">
        <v>57.007896423339844</v>
      </c>
      <c r="P66" s="9">
        <v>47.660533905029297</v>
      </c>
      <c r="Q66" s="9">
        <v>51.614231109619141</v>
      </c>
    </row>
    <row r="67" spans="1:17" x14ac:dyDescent="0.25">
      <c r="A67" s="8">
        <v>42179</v>
      </c>
      <c r="B67" s="9">
        <v>51.811164855957031</v>
      </c>
      <c r="C67" s="9">
        <v>53.154529571533203</v>
      </c>
      <c r="D67" s="9">
        <v>55.954891204833984</v>
      </c>
      <c r="E67" s="9">
        <v>55.297897338867188</v>
      </c>
      <c r="F67" s="9">
        <v>56.635009765625</v>
      </c>
      <c r="G67" s="9">
        <v>57.448417663574219</v>
      </c>
      <c r="H67" s="9">
        <v>58.608615875244141</v>
      </c>
      <c r="I67" s="9">
        <v>59.826881408691406</v>
      </c>
      <c r="J67" s="9">
        <v>60.587200164794922</v>
      </c>
      <c r="K67" s="9">
        <v>61.357597351074219</v>
      </c>
      <c r="L67" s="9">
        <v>57.772197723388672</v>
      </c>
      <c r="M67" s="9">
        <v>7243.2470703125</v>
      </c>
      <c r="N67" s="9">
        <v>7295.6044921875</v>
      </c>
      <c r="O67" s="9">
        <v>55.812217712402344</v>
      </c>
      <c r="P67" s="9">
        <v>47.535293579101563</v>
      </c>
      <c r="Q67" s="9">
        <v>50.592876434326172</v>
      </c>
    </row>
    <row r="68" spans="1:17" x14ac:dyDescent="0.25">
      <c r="A68" s="8">
        <v>42180</v>
      </c>
      <c r="B68" s="9">
        <v>51.833316802978516</v>
      </c>
      <c r="C68" s="9">
        <v>52.920082092285156</v>
      </c>
      <c r="D68" s="9">
        <v>56.013965606689453</v>
      </c>
      <c r="E68" s="9">
        <v>55.090755462646484</v>
      </c>
      <c r="F68" s="9">
        <v>56.202655792236328</v>
      </c>
      <c r="G68" s="9">
        <v>56.980632781982422</v>
      </c>
      <c r="H68" s="9">
        <v>58.140651702880859</v>
      </c>
      <c r="I68" s="9">
        <v>59.363430023193359</v>
      </c>
      <c r="J68" s="9">
        <v>60.112216949462891</v>
      </c>
      <c r="K68" s="9">
        <v>61.829963684082031</v>
      </c>
      <c r="L68" s="9">
        <v>58.573322296142578</v>
      </c>
      <c r="M68" s="9">
        <v>7243.2470703125</v>
      </c>
      <c r="N68" s="9">
        <v>7283.17529296875</v>
      </c>
      <c r="O68" s="9">
        <v>55.349082946777344</v>
      </c>
      <c r="P68" s="9">
        <v>47.499279022216797</v>
      </c>
      <c r="Q68" s="9">
        <v>50.186660766601563</v>
      </c>
    </row>
    <row r="69" spans="1:17" x14ac:dyDescent="0.25">
      <c r="A69" s="8">
        <v>42181</v>
      </c>
      <c r="B69" s="9">
        <v>51.7755126953125</v>
      </c>
      <c r="C69" s="9">
        <v>52.538410186767578</v>
      </c>
      <c r="D69" s="9">
        <v>56.112400054931641</v>
      </c>
      <c r="E69" s="9">
        <v>54.981555938720703</v>
      </c>
      <c r="F69" s="9">
        <v>56.10870361328125</v>
      </c>
      <c r="G69" s="9">
        <v>56.873260498046875</v>
      </c>
      <c r="H69" s="9">
        <v>58.037590026855469</v>
      </c>
      <c r="I69" s="9">
        <v>59.253795623779297</v>
      </c>
      <c r="J69" s="9">
        <v>59.979972839355469</v>
      </c>
      <c r="K69" s="9">
        <v>62.585350036621094</v>
      </c>
      <c r="L69" s="9">
        <v>59.4921875</v>
      </c>
      <c r="M69" s="9">
        <v>7243.2470703125</v>
      </c>
      <c r="N69" s="9">
        <v>7275.62548828125</v>
      </c>
      <c r="O69" s="9">
        <v>55.443363189697266</v>
      </c>
      <c r="P69" s="9">
        <v>47.532192230224609</v>
      </c>
      <c r="Q69" s="9">
        <v>50.129852294921875</v>
      </c>
    </row>
    <row r="70" spans="1:17" x14ac:dyDescent="0.25">
      <c r="A70" s="8">
        <v>42182</v>
      </c>
      <c r="B70" s="9">
        <v>50.229015350341797</v>
      </c>
      <c r="C70" s="9">
        <v>54.287063598632812</v>
      </c>
      <c r="D70" s="9">
        <v>56.172470092773437</v>
      </c>
      <c r="E70" s="9">
        <v>55.395240783691406</v>
      </c>
      <c r="F70" s="9">
        <v>57.053352355957031</v>
      </c>
      <c r="G70" s="9">
        <v>58.167312622070313</v>
      </c>
      <c r="H70" s="9">
        <v>59.649276733398438</v>
      </c>
      <c r="I70" s="9">
        <v>61.115146636962891</v>
      </c>
      <c r="J70" s="9">
        <v>61.935325622558594</v>
      </c>
      <c r="K70" s="9">
        <v>64.676254272460938</v>
      </c>
      <c r="L70" s="9">
        <v>61.36737060546875</v>
      </c>
      <c r="M70" s="9">
        <v>7243.2470703125</v>
      </c>
      <c r="N70" s="9">
        <v>7267.6884765625</v>
      </c>
      <c r="O70" s="9">
        <v>56.96270751953125</v>
      </c>
      <c r="P70" s="9">
        <v>47.656955718994141</v>
      </c>
      <c r="Q70" s="9">
        <v>51.690635681152344</v>
      </c>
    </row>
    <row r="71" spans="1:17" x14ac:dyDescent="0.25">
      <c r="A71" s="8">
        <v>42183</v>
      </c>
      <c r="B71" s="9">
        <v>50.258827209472656</v>
      </c>
      <c r="C71" s="9">
        <v>56.047214508056641</v>
      </c>
      <c r="D71" s="9">
        <v>56.244720458984375</v>
      </c>
      <c r="E71" s="9">
        <v>55.396900177001953</v>
      </c>
      <c r="F71" s="9">
        <v>57.158203125</v>
      </c>
      <c r="G71" s="9">
        <v>58.362014770507812</v>
      </c>
      <c r="H71" s="9">
        <v>59.988433837890625</v>
      </c>
      <c r="I71" s="9">
        <v>61.664947509765625</v>
      </c>
      <c r="J71" s="9">
        <v>62.644580841064453</v>
      </c>
      <c r="K71" s="9">
        <v>65.191200256347656</v>
      </c>
      <c r="L71" s="9">
        <v>61.545139312744141</v>
      </c>
      <c r="M71" s="9">
        <v>7243.2470703125</v>
      </c>
      <c r="N71" s="9">
        <v>7259.6767578125</v>
      </c>
      <c r="O71" s="9">
        <v>57.048538208007812</v>
      </c>
      <c r="P71" s="9">
        <v>47.673519134521484</v>
      </c>
      <c r="Q71" s="9">
        <v>51.899547576904297</v>
      </c>
    </row>
    <row r="72" spans="1:17" x14ac:dyDescent="0.25">
      <c r="A72" s="8">
        <v>42184</v>
      </c>
      <c r="B72" s="9">
        <v>50.305152893066406</v>
      </c>
      <c r="C72" s="9">
        <v>55.352691650390625</v>
      </c>
      <c r="D72" s="9">
        <v>56.274421691894531</v>
      </c>
      <c r="E72" s="9">
        <v>55.154018402099609</v>
      </c>
      <c r="F72" s="9">
        <v>56.878955841064453</v>
      </c>
      <c r="G72" s="9">
        <v>58.036369323730469</v>
      </c>
      <c r="H72" s="9">
        <v>59.63519287109375</v>
      </c>
      <c r="I72" s="9">
        <v>61.382606506347656</v>
      </c>
      <c r="J72" s="9">
        <v>62.45440673828125</v>
      </c>
      <c r="K72" s="9">
        <v>65.692825317382812</v>
      </c>
      <c r="L72" s="9">
        <v>62.077297210693359</v>
      </c>
      <c r="M72" s="9">
        <v>7243.2470703125</v>
      </c>
      <c r="N72" s="9">
        <v>7229.37109375</v>
      </c>
      <c r="O72" s="9">
        <v>56.930706024169922</v>
      </c>
      <c r="P72" s="9">
        <v>47.690814971923828</v>
      </c>
      <c r="Q72" s="9">
        <v>51.608913421630859</v>
      </c>
    </row>
    <row r="73" spans="1:17" x14ac:dyDescent="0.25">
      <c r="A73" s="8">
        <v>42185</v>
      </c>
      <c r="B73" s="9">
        <v>50.394786834716797</v>
      </c>
      <c r="C73" s="9">
        <v>53.9908447265625</v>
      </c>
      <c r="D73" s="9">
        <v>56.305027008056641</v>
      </c>
      <c r="E73" s="9">
        <v>54.628791809082031</v>
      </c>
      <c r="F73" s="9">
        <v>56.022754669189453</v>
      </c>
      <c r="G73" s="9">
        <v>57.059524536132813</v>
      </c>
      <c r="H73" s="9">
        <v>58.577079772949219</v>
      </c>
      <c r="I73" s="9">
        <v>60.260410308837891</v>
      </c>
      <c r="J73" s="9">
        <v>61.310012817382812</v>
      </c>
      <c r="K73" s="9">
        <v>66.076766967773437</v>
      </c>
      <c r="L73" s="9">
        <v>62.360103607177734</v>
      </c>
      <c r="M73" s="9">
        <v>7253.54736328125</v>
      </c>
      <c r="N73" s="9">
        <v>7090.2275390625</v>
      </c>
      <c r="O73" s="9">
        <v>56.799995422363281</v>
      </c>
      <c r="P73" s="9">
        <v>47.670394897460938</v>
      </c>
      <c r="Q73" s="9">
        <v>51.066135406494141</v>
      </c>
    </row>
    <row r="74" spans="1:17" x14ac:dyDescent="0.25">
      <c r="A74" s="8">
        <v>42186</v>
      </c>
      <c r="B74" s="9">
        <v>50.361454010009766</v>
      </c>
      <c r="C74" s="9">
        <v>55.521858215332031</v>
      </c>
      <c r="D74" s="9">
        <v>56.360195159912109</v>
      </c>
      <c r="E74" s="9">
        <v>54.563758850097656</v>
      </c>
      <c r="F74" s="9">
        <v>56.782115936279297</v>
      </c>
      <c r="G74" s="9">
        <v>57.995471954345703</v>
      </c>
      <c r="H74" s="9">
        <v>59.415790557861328</v>
      </c>
      <c r="I74" s="9">
        <v>60.886894226074219</v>
      </c>
      <c r="J74" s="9">
        <v>61.757915496826172</v>
      </c>
      <c r="K74" s="9">
        <v>62.540901184082031</v>
      </c>
      <c r="L74" s="9">
        <v>58.141315460205078</v>
      </c>
      <c r="M74" s="9">
        <v>7253.54736328125</v>
      </c>
      <c r="N74" s="9">
        <v>7054.75048828125</v>
      </c>
      <c r="O74" s="9">
        <v>58.967891693115234</v>
      </c>
      <c r="P74" s="9">
        <v>47.904224395751953</v>
      </c>
      <c r="Q74" s="9">
        <v>53.027107238769531</v>
      </c>
    </row>
    <row r="75" spans="1:17" x14ac:dyDescent="0.25">
      <c r="A75" s="8">
        <v>42187</v>
      </c>
      <c r="B75" s="9">
        <v>50.409469604492188</v>
      </c>
      <c r="C75" s="9">
        <v>55.588172912597656</v>
      </c>
      <c r="D75" s="9">
        <v>56.413120269775391</v>
      </c>
      <c r="E75" s="9">
        <v>54.858219146728516</v>
      </c>
      <c r="F75" s="9">
        <v>56.532062530517578</v>
      </c>
      <c r="G75" s="9">
        <v>57.807880401611328</v>
      </c>
      <c r="H75" s="9">
        <v>59.456283569335938</v>
      </c>
      <c r="I75" s="9">
        <v>61.219760894775391</v>
      </c>
      <c r="J75" s="9">
        <v>62.29681396484375</v>
      </c>
      <c r="K75" s="9">
        <v>65.636116027832031</v>
      </c>
      <c r="L75" s="9">
        <v>62.248699188232422</v>
      </c>
      <c r="M75" s="9">
        <v>7253.54736328125</v>
      </c>
      <c r="N75" s="9">
        <v>7045.69677734375</v>
      </c>
      <c r="O75" s="9">
        <v>58.274486541748047</v>
      </c>
      <c r="P75" s="9">
        <v>47.789081573486328</v>
      </c>
      <c r="Q75" s="9">
        <v>52.402000427246094</v>
      </c>
    </row>
    <row r="76" spans="1:17" x14ac:dyDescent="0.25">
      <c r="A76" s="8">
        <v>42188</v>
      </c>
      <c r="B76" s="9">
        <v>50.444950103759766</v>
      </c>
      <c r="C76" s="9">
        <v>56.438083648681641</v>
      </c>
      <c r="D76" s="9">
        <v>56.466518402099609</v>
      </c>
      <c r="E76" s="9">
        <v>54.995872497558594</v>
      </c>
      <c r="F76" s="9">
        <v>57.220672607421875</v>
      </c>
      <c r="G76" s="9">
        <v>58.55938720703125</v>
      </c>
      <c r="H76" s="9">
        <v>60.100948333740234</v>
      </c>
      <c r="I76" s="9">
        <v>61.678371429443359</v>
      </c>
      <c r="J76" s="9">
        <v>62.611652374267578</v>
      </c>
      <c r="K76" s="9">
        <v>62.880088806152344</v>
      </c>
      <c r="L76" s="9">
        <v>58.804836273193359</v>
      </c>
      <c r="M76" s="9">
        <v>7253.54736328125</v>
      </c>
      <c r="N76" s="9">
        <v>7043.11865234375</v>
      </c>
      <c r="O76" s="9">
        <v>59.462856292724609</v>
      </c>
      <c r="P76" s="9">
        <v>47.946388244628906</v>
      </c>
      <c r="Q76" s="9">
        <v>53.538398742675781</v>
      </c>
    </row>
    <row r="77" spans="1:17" x14ac:dyDescent="0.25">
      <c r="A77" s="8">
        <v>42189</v>
      </c>
      <c r="B77" s="9">
        <v>50.555953979492188</v>
      </c>
      <c r="C77" s="9">
        <v>56.334907531738281</v>
      </c>
      <c r="D77" s="9">
        <v>56.518699645996094</v>
      </c>
      <c r="E77" s="9">
        <v>55.052818298339844</v>
      </c>
      <c r="F77" s="9">
        <v>56.549491882324219</v>
      </c>
      <c r="G77" s="9">
        <v>57.763496398925781</v>
      </c>
      <c r="H77" s="9">
        <v>59.413234710693359</v>
      </c>
      <c r="I77" s="9">
        <v>61.208992004394531</v>
      </c>
      <c r="J77" s="9">
        <v>62.334274291992188</v>
      </c>
      <c r="K77" s="9">
        <v>65.154975891113281</v>
      </c>
      <c r="L77" s="9">
        <v>62.175579071044922</v>
      </c>
      <c r="M77" s="9">
        <v>7253.54736328125</v>
      </c>
      <c r="N77" s="9">
        <v>7047.34423828125</v>
      </c>
      <c r="O77" s="9">
        <v>57.909095764160156</v>
      </c>
      <c r="P77" s="9">
        <v>47.786853790283203</v>
      </c>
      <c r="Q77" s="9">
        <v>52.067981719970703</v>
      </c>
    </row>
    <row r="78" spans="1:17" x14ac:dyDescent="0.25">
      <c r="A78" s="8">
        <v>42190</v>
      </c>
      <c r="B78" s="9">
        <v>50.574729919433594</v>
      </c>
      <c r="C78" s="9">
        <v>54.436916351318359</v>
      </c>
      <c r="D78" s="9">
        <v>56.534294128417969</v>
      </c>
      <c r="E78" s="9">
        <v>54.647247314453125</v>
      </c>
      <c r="F78" s="9">
        <v>56.154136657714844</v>
      </c>
      <c r="G78" s="9">
        <v>57.133232116699219</v>
      </c>
      <c r="H78" s="9">
        <v>58.478809356689453</v>
      </c>
      <c r="I78" s="9">
        <v>59.948799133300781</v>
      </c>
      <c r="J78" s="9">
        <v>60.893024444580078</v>
      </c>
      <c r="K78" s="9">
        <v>64.102203369140625</v>
      </c>
      <c r="L78" s="9">
        <v>60.103305816650391</v>
      </c>
      <c r="M78" s="9">
        <v>7253.54736328125</v>
      </c>
      <c r="N78" s="9">
        <v>7043.37060546875</v>
      </c>
      <c r="O78" s="9">
        <v>57.404594421386719</v>
      </c>
      <c r="P78" s="9">
        <v>47.813804626464844</v>
      </c>
      <c r="Q78" s="9">
        <v>51.426002502441406</v>
      </c>
    </row>
    <row r="79" spans="1:17" x14ac:dyDescent="0.25">
      <c r="A79" s="8">
        <v>42191</v>
      </c>
      <c r="B79" s="9">
        <v>50.252330780029297</v>
      </c>
      <c r="C79" s="9">
        <v>53.517032623291016</v>
      </c>
      <c r="D79" s="9">
        <v>56.578872680664063</v>
      </c>
      <c r="E79" s="9">
        <v>54.182659149169922</v>
      </c>
      <c r="F79" s="9">
        <v>55.251560211181641</v>
      </c>
      <c r="G79" s="9">
        <v>56.161037445068359</v>
      </c>
      <c r="H79" s="9">
        <v>57.478626251220703</v>
      </c>
      <c r="I79" s="9">
        <v>58.939155578613281</v>
      </c>
      <c r="J79" s="9">
        <v>59.873744964599609</v>
      </c>
      <c r="K79" s="9">
        <v>64.340568542480469</v>
      </c>
      <c r="L79" s="9">
        <v>61.069149017333984</v>
      </c>
      <c r="M79" s="9">
        <v>7253.54736328125</v>
      </c>
      <c r="N79" s="9">
        <v>7028.60302734375</v>
      </c>
      <c r="O79" s="9">
        <v>56.446281433105469</v>
      </c>
      <c r="P79" s="9">
        <v>47.727519989013672</v>
      </c>
      <c r="Q79" s="9">
        <v>50.542957305908203</v>
      </c>
    </row>
    <row r="80" spans="1:17" x14ac:dyDescent="0.25">
      <c r="A80" s="8">
        <v>42192</v>
      </c>
      <c r="B80" s="9">
        <v>50.283664703369141</v>
      </c>
      <c r="C80" s="9">
        <v>53.341579437255859</v>
      </c>
      <c r="D80" s="9">
        <v>56.617061614990234</v>
      </c>
      <c r="E80" s="9">
        <v>53.854991912841797</v>
      </c>
      <c r="F80" s="9">
        <v>55.059597015380859</v>
      </c>
      <c r="G80" s="9">
        <v>55.947578430175781</v>
      </c>
      <c r="H80" s="9">
        <v>57.172092437744141</v>
      </c>
      <c r="I80" s="9">
        <v>58.499046325683594</v>
      </c>
      <c r="J80" s="9">
        <v>59.322444915771484</v>
      </c>
      <c r="K80" s="9">
        <v>63.417564392089844</v>
      </c>
      <c r="L80" s="9">
        <v>59.639774322509766</v>
      </c>
      <c r="M80" s="9">
        <v>7253.54736328125</v>
      </c>
      <c r="N80" s="9">
        <v>7026.06396484375</v>
      </c>
      <c r="O80" s="9">
        <v>56.679538726806641</v>
      </c>
      <c r="P80" s="9">
        <v>47.783172607421875</v>
      </c>
      <c r="Q80" s="9">
        <v>50.711574554443359</v>
      </c>
    </row>
    <row r="81" spans="1:17" x14ac:dyDescent="0.25">
      <c r="A81" s="8">
        <v>42193</v>
      </c>
      <c r="B81" s="9">
        <v>50.287773132324219</v>
      </c>
      <c r="C81" s="9">
        <v>53.038795471191406</v>
      </c>
      <c r="D81" s="9">
        <v>56.696399688720703</v>
      </c>
      <c r="E81" s="9">
        <v>53.604537963867188</v>
      </c>
      <c r="F81" s="9">
        <v>54.891899108886719</v>
      </c>
      <c r="G81" s="9">
        <v>55.693145751953125</v>
      </c>
      <c r="H81" s="9">
        <v>56.718959808349609</v>
      </c>
      <c r="I81" s="9">
        <v>57.842227935791016</v>
      </c>
      <c r="J81" s="9">
        <v>58.548908233642578</v>
      </c>
      <c r="K81" s="9">
        <v>60.523319244384766</v>
      </c>
      <c r="L81" s="9">
        <v>56.79986572265625</v>
      </c>
      <c r="M81" s="9">
        <v>7253.54736328125</v>
      </c>
      <c r="N81" s="9">
        <v>7020.55029296875</v>
      </c>
      <c r="O81" s="9">
        <v>56.797908782958984</v>
      </c>
      <c r="P81" s="9">
        <v>47.847072601318359</v>
      </c>
      <c r="Q81" s="9">
        <v>50.768749237060547</v>
      </c>
    </row>
    <row r="82" spans="1:17" x14ac:dyDescent="0.25">
      <c r="A82" s="8">
        <v>42194</v>
      </c>
      <c r="B82" s="9">
        <v>50.330337524414063</v>
      </c>
      <c r="C82" s="9">
        <v>53.597579956054687</v>
      </c>
      <c r="D82" s="9">
        <v>56.736049652099609</v>
      </c>
      <c r="E82" s="9">
        <v>53.734214782714844</v>
      </c>
      <c r="F82" s="9">
        <v>55.062889099121094</v>
      </c>
      <c r="G82" s="9">
        <v>55.959449768066406</v>
      </c>
      <c r="H82" s="9">
        <v>57.098484039306641</v>
      </c>
      <c r="I82" s="9">
        <v>58.304046630859375</v>
      </c>
      <c r="J82" s="9">
        <v>59.042133331298828</v>
      </c>
      <c r="K82" s="9">
        <v>61.405109405517578</v>
      </c>
      <c r="L82" s="9">
        <v>58.180381774902344</v>
      </c>
      <c r="M82" s="9">
        <v>7253.54736328125</v>
      </c>
      <c r="N82" s="9">
        <v>7021.70361328125</v>
      </c>
      <c r="O82" s="9">
        <v>57.264450073242187</v>
      </c>
      <c r="P82" s="9">
        <v>47.889305114746094</v>
      </c>
      <c r="Q82" s="9">
        <v>51.176223754882813</v>
      </c>
    </row>
    <row r="83" spans="1:17" x14ac:dyDescent="0.25">
      <c r="A83" s="8">
        <v>42195</v>
      </c>
      <c r="B83" s="9">
        <v>50.362960815429688</v>
      </c>
      <c r="C83" s="9">
        <v>53.710700988769531</v>
      </c>
      <c r="D83" s="9">
        <v>56.773021697998047</v>
      </c>
      <c r="E83" s="9">
        <v>53.906517028808594</v>
      </c>
      <c r="F83" s="9">
        <v>55.222248077392578</v>
      </c>
      <c r="G83" s="9">
        <v>56.107696533203125</v>
      </c>
      <c r="H83" s="9">
        <v>57.238437652587891</v>
      </c>
      <c r="I83" s="9">
        <v>58.442501068115234</v>
      </c>
      <c r="J83" s="9">
        <v>59.189788818359375</v>
      </c>
      <c r="K83" s="9">
        <v>61.786384582519531</v>
      </c>
      <c r="L83" s="9">
        <v>58.453609466552734</v>
      </c>
      <c r="M83" s="9">
        <v>7253.54736328125</v>
      </c>
      <c r="N83" s="9">
        <v>7014.7275390625</v>
      </c>
      <c r="O83" s="9">
        <v>57.364784240722656</v>
      </c>
      <c r="P83" s="9">
        <v>47.9156494140625</v>
      </c>
      <c r="Q83" s="9">
        <v>51.228763580322266</v>
      </c>
    </row>
    <row r="84" spans="1:17" x14ac:dyDescent="0.25">
      <c r="A84" s="8">
        <v>42196</v>
      </c>
      <c r="B84" s="9">
        <v>50.351802825927734</v>
      </c>
      <c r="C84" s="9">
        <v>53.526515960693359</v>
      </c>
      <c r="D84" s="9">
        <v>56.811874389648438</v>
      </c>
      <c r="E84" s="9">
        <v>53.922454833984375</v>
      </c>
      <c r="F84" s="9">
        <v>55.135444641113281</v>
      </c>
      <c r="G84" s="9">
        <v>55.976516723632812</v>
      </c>
      <c r="H84" s="9">
        <v>57.128192901611328</v>
      </c>
      <c r="I84" s="9">
        <v>58.377674102783203</v>
      </c>
      <c r="J84" s="9">
        <v>59.161296844482422</v>
      </c>
      <c r="K84" s="9">
        <v>62.681312561035156</v>
      </c>
      <c r="L84" s="9">
        <v>59.784191131591797</v>
      </c>
      <c r="M84" s="9">
        <v>7253.54736328125</v>
      </c>
      <c r="N84" s="9">
        <v>7013.02294921875</v>
      </c>
      <c r="O84" s="9">
        <v>57.200157165527344</v>
      </c>
      <c r="P84" s="9">
        <v>47.924236297607422</v>
      </c>
      <c r="Q84" s="9">
        <v>50.935111999511719</v>
      </c>
    </row>
    <row r="85" spans="1:17" x14ac:dyDescent="0.25">
      <c r="A85" s="8">
        <v>42197</v>
      </c>
      <c r="B85" s="9">
        <v>50.454990386962891</v>
      </c>
      <c r="C85" s="9">
        <v>54.793384552001953</v>
      </c>
      <c r="D85" s="9">
        <v>56.851024627685547</v>
      </c>
      <c r="E85" s="9">
        <v>54.088478088378906</v>
      </c>
      <c r="F85" s="9">
        <v>55.423240661621094</v>
      </c>
      <c r="G85" s="9">
        <v>56.452091217041016</v>
      </c>
      <c r="H85" s="9">
        <v>57.739368438720703</v>
      </c>
      <c r="I85" s="9">
        <v>59.087417602539063</v>
      </c>
      <c r="J85" s="9">
        <v>59.901618957519531</v>
      </c>
      <c r="K85" s="9">
        <v>62.086677551269531</v>
      </c>
      <c r="L85" s="9">
        <v>58.909046173095703</v>
      </c>
      <c r="M85" s="9">
        <v>7253.54736328125</v>
      </c>
      <c r="N85" s="9">
        <v>7004.8388671875</v>
      </c>
      <c r="O85" s="9">
        <v>57.721771240234375</v>
      </c>
      <c r="P85" s="9">
        <v>47.957874298095703</v>
      </c>
      <c r="Q85" s="9">
        <v>51.612617492675781</v>
      </c>
    </row>
    <row r="86" spans="1:17" x14ac:dyDescent="0.25">
      <c r="A86" s="8">
        <v>42198</v>
      </c>
      <c r="B86" s="9">
        <v>50.532630920410156</v>
      </c>
      <c r="C86" s="9">
        <v>54.671478271484375</v>
      </c>
      <c r="D86" s="9">
        <v>56.906505584716797</v>
      </c>
      <c r="E86" s="9">
        <v>54.450172424316406</v>
      </c>
      <c r="F86" s="9">
        <v>55.981590270996094</v>
      </c>
      <c r="G86" s="9">
        <v>57.055885314941406</v>
      </c>
      <c r="H86" s="9">
        <v>58.436176300048828</v>
      </c>
      <c r="I86" s="9">
        <v>59.892486572265625</v>
      </c>
      <c r="J86" s="9">
        <v>60.787063598632813</v>
      </c>
      <c r="K86" s="9">
        <v>64.843132019042969</v>
      </c>
      <c r="L86" s="9">
        <v>61.748294830322266</v>
      </c>
      <c r="M86" s="9">
        <v>7253.54736328125</v>
      </c>
      <c r="N86" s="9">
        <v>7003.0302734375</v>
      </c>
      <c r="O86" s="9">
        <v>58.480232238769531</v>
      </c>
      <c r="P86" s="9">
        <v>48.159599304199219</v>
      </c>
      <c r="Q86" s="9">
        <v>52.075138092041016</v>
      </c>
    </row>
    <row r="87" spans="1:17" x14ac:dyDescent="0.25">
      <c r="A87" s="8">
        <v>42199</v>
      </c>
      <c r="B87" s="9">
        <v>50.603801727294922</v>
      </c>
      <c r="C87" s="9">
        <v>56.378265380859375</v>
      </c>
      <c r="D87" s="9">
        <v>56.964286804199219</v>
      </c>
      <c r="E87" s="9">
        <v>54.833351135253906</v>
      </c>
      <c r="F87" s="9">
        <v>56.782428741455078</v>
      </c>
      <c r="G87" s="9">
        <v>57.990085601806641</v>
      </c>
      <c r="H87" s="9">
        <v>59.476821899414063</v>
      </c>
      <c r="I87" s="9">
        <v>61.032764434814453</v>
      </c>
      <c r="J87" s="9">
        <v>61.971466064453125</v>
      </c>
      <c r="K87" s="9">
        <v>65.628944396972656</v>
      </c>
      <c r="L87" s="9">
        <v>61.839630126953125</v>
      </c>
      <c r="M87" s="9">
        <v>7253.54736328125</v>
      </c>
      <c r="N87" s="9">
        <v>7002.01953125</v>
      </c>
      <c r="O87" s="9">
        <v>59.615345001220703</v>
      </c>
      <c r="P87" s="9">
        <v>48.293231964111328</v>
      </c>
      <c r="Q87" s="9">
        <v>53.065025329589844</v>
      </c>
    </row>
    <row r="88" spans="1:17" x14ac:dyDescent="0.25">
      <c r="A88" s="8">
        <v>42200</v>
      </c>
      <c r="B88" s="9">
        <v>50.613014221191406</v>
      </c>
      <c r="C88" s="9">
        <v>55.162307739257813</v>
      </c>
      <c r="D88" s="9">
        <v>57.021404266357422</v>
      </c>
      <c r="E88" s="9">
        <v>54.855178833007812</v>
      </c>
      <c r="F88" s="9">
        <v>56.289230346679688</v>
      </c>
      <c r="G88" s="9">
        <v>57.387916564941406</v>
      </c>
      <c r="H88" s="9">
        <v>58.808261871337891</v>
      </c>
      <c r="I88" s="9">
        <v>60.371646881103516</v>
      </c>
      <c r="J88" s="9">
        <v>61.360591888427734</v>
      </c>
      <c r="K88" s="9">
        <v>65.330711364746094</v>
      </c>
      <c r="L88" s="9">
        <v>61.404743194580078</v>
      </c>
      <c r="M88" s="9">
        <v>7253.54736328125</v>
      </c>
      <c r="N88" s="9">
        <v>7001.912109375</v>
      </c>
      <c r="O88" s="9">
        <v>58.365806579589844</v>
      </c>
      <c r="P88" s="9">
        <v>48.176029205322266</v>
      </c>
      <c r="Q88" s="9">
        <v>52.069137573242188</v>
      </c>
    </row>
    <row r="89" spans="1:17" x14ac:dyDescent="0.25">
      <c r="A89" s="8">
        <v>42201</v>
      </c>
      <c r="B89" s="9">
        <v>50.657344818115234</v>
      </c>
      <c r="C89" s="9">
        <v>54.672847747802734</v>
      </c>
      <c r="D89" s="9">
        <v>57.078262329101563</v>
      </c>
      <c r="E89" s="9">
        <v>54.681850433349609</v>
      </c>
      <c r="F89" s="9">
        <v>56.262500762939453</v>
      </c>
      <c r="G89" s="9">
        <v>57.349380493164063</v>
      </c>
      <c r="H89" s="9">
        <v>58.701435089111328</v>
      </c>
      <c r="I89" s="9">
        <v>60.147022247314453</v>
      </c>
      <c r="J89" s="9">
        <v>61.050033569335938</v>
      </c>
      <c r="K89" s="9">
        <v>64.494407653808594</v>
      </c>
      <c r="L89" s="9">
        <v>60.476902008056641</v>
      </c>
      <c r="M89" s="9">
        <v>7253.54736328125</v>
      </c>
      <c r="N89" s="9">
        <v>7003.67041015625</v>
      </c>
      <c r="O89" s="9">
        <v>58.572681427001953</v>
      </c>
      <c r="P89" s="9">
        <v>48.236797332763672</v>
      </c>
      <c r="Q89" s="9">
        <v>52.155921936035156</v>
      </c>
    </row>
    <row r="90" spans="1:17" x14ac:dyDescent="0.25">
      <c r="A90" s="8">
        <v>42202</v>
      </c>
      <c r="B90" s="9">
        <v>50.702358245849609</v>
      </c>
      <c r="C90" s="9">
        <v>54.574554443359375</v>
      </c>
      <c r="D90" s="9">
        <v>57.132701873779297</v>
      </c>
      <c r="E90" s="9">
        <v>54.582687377929688</v>
      </c>
      <c r="F90" s="9">
        <v>55.859893798828125</v>
      </c>
      <c r="G90" s="9">
        <v>56.862442016601563</v>
      </c>
      <c r="H90" s="9">
        <v>58.225013732910156</v>
      </c>
      <c r="I90" s="9">
        <v>59.714385986328125</v>
      </c>
      <c r="J90" s="9">
        <v>60.654586791992188</v>
      </c>
      <c r="K90" s="9">
        <v>65.939872741699219</v>
      </c>
      <c r="L90" s="9">
        <v>62.320411682128906</v>
      </c>
      <c r="M90" s="9">
        <v>7253.54736328125</v>
      </c>
      <c r="N90" s="9">
        <v>7005.673828125</v>
      </c>
      <c r="O90" s="9">
        <v>57.983779907226563</v>
      </c>
      <c r="P90" s="9">
        <v>48.20343017578125</v>
      </c>
      <c r="Q90" s="9">
        <v>51.550018310546875</v>
      </c>
    </row>
    <row r="91" spans="1:17" x14ac:dyDescent="0.25">
      <c r="A91" s="8">
        <v>42203</v>
      </c>
      <c r="B91" s="9">
        <v>50.156467437744141</v>
      </c>
      <c r="C91" s="9">
        <v>55.381065368652344</v>
      </c>
      <c r="D91" s="9">
        <v>57.177642822265625</v>
      </c>
      <c r="E91" s="9">
        <v>54.879451751708984</v>
      </c>
      <c r="F91" s="9">
        <v>56.747657775878906</v>
      </c>
      <c r="G91" s="9">
        <v>57.971664428710938</v>
      </c>
      <c r="H91" s="9">
        <v>59.492820739746094</v>
      </c>
      <c r="I91" s="9">
        <v>61.076412200927734</v>
      </c>
      <c r="J91" s="9">
        <v>62.029327392578125</v>
      </c>
      <c r="K91" s="9">
        <v>66.919166564941406</v>
      </c>
      <c r="L91" s="9">
        <v>62.829803466796875</v>
      </c>
      <c r="M91" s="9">
        <v>7253.54736328125</v>
      </c>
      <c r="N91" s="9">
        <v>6999.623046875</v>
      </c>
      <c r="O91" s="9">
        <v>59.678489685058594</v>
      </c>
      <c r="P91" s="9">
        <v>48.382400512695313</v>
      </c>
      <c r="Q91" s="9">
        <v>53.006027221679688</v>
      </c>
    </row>
    <row r="92" spans="1:17" x14ac:dyDescent="0.25">
      <c r="A92" s="8">
        <v>42204</v>
      </c>
      <c r="B92" s="9">
        <v>50.369888305664063</v>
      </c>
      <c r="C92" s="9">
        <v>56.323207855224609</v>
      </c>
      <c r="D92" s="9">
        <v>57.198246002197266</v>
      </c>
      <c r="E92" s="9">
        <v>54.969112396240234</v>
      </c>
      <c r="F92" s="9">
        <v>56.629051208496094</v>
      </c>
      <c r="G92" s="9">
        <v>57.879203796386719</v>
      </c>
      <c r="H92" s="9">
        <v>59.471614837646484</v>
      </c>
      <c r="I92" s="9">
        <v>61.200927734375</v>
      </c>
      <c r="J92" s="9">
        <v>62.265098571777344</v>
      </c>
      <c r="K92" s="9">
        <v>67.329635620117187</v>
      </c>
      <c r="L92" s="9">
        <v>63.144336700439453</v>
      </c>
      <c r="M92" s="9">
        <v>7253.54736328125</v>
      </c>
      <c r="N92" s="9">
        <v>6996.2646484375</v>
      </c>
      <c r="O92" s="9">
        <v>59.271003723144531</v>
      </c>
      <c r="P92" s="9">
        <v>48.376392364501953</v>
      </c>
      <c r="Q92" s="9">
        <v>52.770469665527344</v>
      </c>
    </row>
    <row r="93" spans="1:17" x14ac:dyDescent="0.25">
      <c r="A93" s="8">
        <v>42205</v>
      </c>
      <c r="B93" s="9">
        <v>50.392856597900391</v>
      </c>
      <c r="C93" s="9">
        <v>55.029850006103516</v>
      </c>
      <c r="D93" s="9">
        <v>57.252002716064453</v>
      </c>
      <c r="E93" s="9">
        <v>54.575263977050781</v>
      </c>
      <c r="F93" s="9">
        <v>55.942447662353516</v>
      </c>
      <c r="G93" s="9">
        <v>56.960727691650391</v>
      </c>
      <c r="H93" s="9">
        <v>58.286556243896484</v>
      </c>
      <c r="I93" s="9">
        <v>59.795982360839844</v>
      </c>
      <c r="J93" s="9">
        <v>60.772670745849609</v>
      </c>
      <c r="K93" s="9">
        <v>64.248405456542969</v>
      </c>
      <c r="L93" s="9">
        <v>60.248451232910156</v>
      </c>
      <c r="M93" s="9">
        <v>7253.54736328125</v>
      </c>
      <c r="N93" s="9">
        <v>6983.3984375</v>
      </c>
      <c r="O93" s="9">
        <v>58.220809936523438</v>
      </c>
      <c r="P93" s="9">
        <v>48.343467712402344</v>
      </c>
      <c r="Q93" s="9">
        <v>51.815845489501953</v>
      </c>
    </row>
    <row r="94" spans="1:17" x14ac:dyDescent="0.25">
      <c r="A94" s="8">
        <v>42206</v>
      </c>
      <c r="B94" s="9">
        <v>50.467014312744141</v>
      </c>
      <c r="C94" s="9">
        <v>54.935558319091797</v>
      </c>
      <c r="D94" s="9">
        <v>57.306552886962891</v>
      </c>
      <c r="E94" s="9">
        <v>54.632472991943359</v>
      </c>
      <c r="F94" s="9">
        <v>56.213260650634766</v>
      </c>
      <c r="G94" s="9">
        <v>57.395809173583984</v>
      </c>
      <c r="H94" s="9">
        <v>58.901927947998047</v>
      </c>
      <c r="I94" s="9">
        <v>60.523796081542969</v>
      </c>
      <c r="J94" s="9">
        <v>61.5330810546875</v>
      </c>
      <c r="K94" s="9">
        <v>66.546363830566406</v>
      </c>
      <c r="L94" s="9">
        <v>63.099098205566406</v>
      </c>
      <c r="M94" s="9">
        <v>7253.54736328125</v>
      </c>
      <c r="N94" s="9">
        <v>6984.59619140625</v>
      </c>
      <c r="O94" s="9">
        <v>59.112411499023438</v>
      </c>
      <c r="P94" s="9">
        <v>48.433658599853516</v>
      </c>
      <c r="Q94" s="9">
        <v>52.482074737548828</v>
      </c>
    </row>
    <row r="95" spans="1:17" x14ac:dyDescent="0.25">
      <c r="A95" s="8">
        <v>42207</v>
      </c>
      <c r="B95" s="9">
        <v>50.425674438476563</v>
      </c>
      <c r="C95" s="9">
        <v>55.852924346923828</v>
      </c>
      <c r="D95" s="9">
        <v>57.360145568847656</v>
      </c>
      <c r="E95" s="9">
        <v>54.834953308105469</v>
      </c>
      <c r="F95" s="9">
        <v>56.413650512695313</v>
      </c>
      <c r="G95" s="9">
        <v>57.600212097167969</v>
      </c>
      <c r="H95" s="9">
        <v>59.118858337402344</v>
      </c>
      <c r="I95" s="9">
        <v>60.766437530517578</v>
      </c>
      <c r="J95" s="9">
        <v>61.800567626953125</v>
      </c>
      <c r="K95" s="9">
        <v>67.493049621582031</v>
      </c>
      <c r="L95" s="9">
        <v>63.696590423583984</v>
      </c>
      <c r="M95" s="9">
        <v>7253.54736328125</v>
      </c>
      <c r="N95" s="9">
        <v>6976.82470703125</v>
      </c>
      <c r="O95" s="9">
        <v>59.287574768066406</v>
      </c>
      <c r="P95" s="9">
        <v>48.475299835205078</v>
      </c>
      <c r="Q95" s="9">
        <v>52.635990142822266</v>
      </c>
    </row>
    <row r="96" spans="1:17" x14ac:dyDescent="0.25">
      <c r="A96" s="8">
        <v>42208</v>
      </c>
      <c r="B96" s="9">
        <v>50.475387573242188</v>
      </c>
      <c r="C96" s="9">
        <v>54.77008056640625</v>
      </c>
      <c r="D96" s="9">
        <v>57.414016723632813</v>
      </c>
      <c r="E96" s="9">
        <v>54.705230712890625</v>
      </c>
      <c r="F96" s="9">
        <v>56.464813232421875</v>
      </c>
      <c r="G96" s="9">
        <v>57.456947326660156</v>
      </c>
      <c r="H96" s="9">
        <v>58.737224578857422</v>
      </c>
      <c r="I96" s="9">
        <v>60.159946441650391</v>
      </c>
      <c r="J96" s="9">
        <v>61.077644348144531</v>
      </c>
      <c r="K96" s="9">
        <v>66.097801208496094</v>
      </c>
      <c r="L96" s="9">
        <v>61.804801940917969</v>
      </c>
      <c r="M96" s="9">
        <v>7253.54736328125</v>
      </c>
      <c r="N96" s="9">
        <v>6976.81787109375</v>
      </c>
      <c r="O96" s="9">
        <v>59.288990020751953</v>
      </c>
      <c r="P96" s="9">
        <v>48.571746826171875</v>
      </c>
      <c r="Q96" s="9">
        <v>52.440902709960938</v>
      </c>
    </row>
    <row r="97" spans="1:17" x14ac:dyDescent="0.25">
      <c r="A97" s="8">
        <v>42209</v>
      </c>
      <c r="B97" s="9">
        <v>50.538150787353516</v>
      </c>
      <c r="C97" s="9">
        <v>55.327480316162109</v>
      </c>
      <c r="D97" s="9">
        <v>57.467914581298828</v>
      </c>
      <c r="E97" s="9">
        <v>54.751613616943359</v>
      </c>
      <c r="F97" s="9">
        <v>56.415836334228516</v>
      </c>
      <c r="G97" s="9">
        <v>57.558757781982422</v>
      </c>
      <c r="H97" s="9">
        <v>59.030807495117188</v>
      </c>
      <c r="I97" s="9">
        <v>60.658931732177734</v>
      </c>
      <c r="J97" s="9">
        <v>61.686016082763672</v>
      </c>
      <c r="K97" s="9">
        <v>67.331649780273438</v>
      </c>
      <c r="L97" s="9">
        <v>63.665840148925781</v>
      </c>
      <c r="M97" s="9">
        <v>7253.54736328125</v>
      </c>
      <c r="N97" s="9">
        <v>6971.5419921875</v>
      </c>
      <c r="O97" s="9">
        <v>59.464630126953125</v>
      </c>
      <c r="P97" s="9">
        <v>48.575244903564453</v>
      </c>
      <c r="Q97" s="9">
        <v>52.617092132568359</v>
      </c>
    </row>
    <row r="98" spans="1:17" x14ac:dyDescent="0.25">
      <c r="A98" s="8">
        <v>42210</v>
      </c>
      <c r="B98" s="9">
        <v>50.518600463867188</v>
      </c>
      <c r="C98" s="9">
        <v>55.337116241455078</v>
      </c>
      <c r="D98" s="9">
        <v>57.521697998046875</v>
      </c>
      <c r="E98" s="9">
        <v>54.896385192871094</v>
      </c>
      <c r="F98" s="9">
        <v>56.541538238525391</v>
      </c>
      <c r="G98" s="9">
        <v>57.67437744140625</v>
      </c>
      <c r="H98" s="9">
        <v>59.147113800048828</v>
      </c>
      <c r="I98" s="9">
        <v>60.788066864013672</v>
      </c>
      <c r="J98" s="9">
        <v>61.830532073974609</v>
      </c>
      <c r="K98" s="9">
        <v>68.212898254394531</v>
      </c>
      <c r="L98" s="9">
        <v>64.412872314453125</v>
      </c>
      <c r="M98" s="9">
        <v>7253.54736328125</v>
      </c>
      <c r="N98" s="9">
        <v>6967.3486328125</v>
      </c>
      <c r="O98" s="9">
        <v>59.524585723876953</v>
      </c>
      <c r="P98" s="9">
        <v>48.754016876220703</v>
      </c>
      <c r="Q98" s="9">
        <v>52.684398651123047</v>
      </c>
    </row>
    <row r="99" spans="1:17" x14ac:dyDescent="0.25">
      <c r="A99" s="8">
        <v>42211</v>
      </c>
      <c r="B99" s="9">
        <v>50.759609222412109</v>
      </c>
      <c r="C99" s="9">
        <v>55.886959075927734</v>
      </c>
      <c r="D99" s="9">
        <v>57.576229095458984</v>
      </c>
      <c r="E99" s="9">
        <v>55.045391082763672</v>
      </c>
      <c r="F99" s="9">
        <v>56.779190063476563</v>
      </c>
      <c r="G99" s="9">
        <v>57.996597290039063</v>
      </c>
      <c r="H99" s="9">
        <v>59.509857177734375</v>
      </c>
      <c r="I99" s="9">
        <v>61.162017822265625</v>
      </c>
      <c r="J99" s="9">
        <v>62.192649841308594</v>
      </c>
      <c r="K99" s="9">
        <v>67.649696350097656</v>
      </c>
      <c r="L99" s="9">
        <v>63.433631896972656</v>
      </c>
      <c r="M99" s="9">
        <v>7253.54736328125</v>
      </c>
      <c r="N99" s="9">
        <v>6966.01171875</v>
      </c>
      <c r="O99" s="9">
        <v>59.828189849853516</v>
      </c>
      <c r="P99" s="9">
        <v>48.821811676025391</v>
      </c>
      <c r="Q99" s="9">
        <v>53.227169036865234</v>
      </c>
    </row>
    <row r="100" spans="1:17" x14ac:dyDescent="0.25">
      <c r="A100" s="8">
        <v>42212</v>
      </c>
      <c r="B100" s="9">
        <v>50.473972320556641</v>
      </c>
      <c r="C100" s="9">
        <v>56.267822265625</v>
      </c>
      <c r="D100" s="9">
        <v>57.631561279296875</v>
      </c>
      <c r="E100" s="9">
        <v>55.240341186523438</v>
      </c>
      <c r="F100" s="9">
        <v>56.942474365234375</v>
      </c>
      <c r="G100" s="9">
        <v>58.149497985839844</v>
      </c>
      <c r="H100" s="9">
        <v>59.64691162109375</v>
      </c>
      <c r="I100" s="9">
        <v>61.298561096191406</v>
      </c>
      <c r="J100" s="9">
        <v>62.342384338378906</v>
      </c>
      <c r="K100" s="9">
        <v>67.289588928222656</v>
      </c>
      <c r="L100" s="9">
        <v>63.217071533203125</v>
      </c>
      <c r="M100" s="9">
        <v>7253.54736328125</v>
      </c>
      <c r="N100" s="9">
        <v>6965.0048828125</v>
      </c>
      <c r="O100" s="9">
        <v>59.878372192382812</v>
      </c>
      <c r="P100" s="9">
        <v>48.883693695068359</v>
      </c>
      <c r="Q100" s="9">
        <v>53.296897888183594</v>
      </c>
    </row>
    <row r="101" spans="1:17" x14ac:dyDescent="0.25">
      <c r="A101" s="8">
        <v>42213</v>
      </c>
      <c r="B101" s="9">
        <v>50.515739440917969</v>
      </c>
      <c r="C101" s="9">
        <v>55.542057037353516</v>
      </c>
      <c r="D101" s="9">
        <v>57.688213348388672</v>
      </c>
      <c r="E101" s="9">
        <v>55.088054656982422</v>
      </c>
      <c r="F101" s="9">
        <v>56.606826782226563</v>
      </c>
      <c r="G101" s="9">
        <v>57.739410400390625</v>
      </c>
      <c r="H101" s="9">
        <v>59.187149047851562</v>
      </c>
      <c r="I101" s="9">
        <v>60.810039520263672</v>
      </c>
      <c r="J101" s="9">
        <v>61.852397918701172</v>
      </c>
      <c r="K101" s="9">
        <v>67.454902648925781</v>
      </c>
      <c r="L101" s="9">
        <v>63.710292816162109</v>
      </c>
      <c r="M101" s="9">
        <v>7253.54736328125</v>
      </c>
      <c r="N101" s="9">
        <v>6964.908203125</v>
      </c>
      <c r="O101" s="9">
        <v>59.300128936767578</v>
      </c>
      <c r="P101" s="9">
        <v>48.871639251708984</v>
      </c>
      <c r="Q101" s="9">
        <v>52.748516082763672</v>
      </c>
    </row>
    <row r="102" spans="1:17" x14ac:dyDescent="0.25">
      <c r="A102" s="8">
        <v>42214</v>
      </c>
      <c r="B102" s="9">
        <v>50.612957000732422</v>
      </c>
      <c r="C102" s="9">
        <v>56.160938262939453</v>
      </c>
      <c r="D102" s="9">
        <v>57.746265411376953</v>
      </c>
      <c r="E102" s="9">
        <v>55.161666870117188</v>
      </c>
      <c r="F102" s="9">
        <v>57.595127105712891</v>
      </c>
      <c r="G102" s="9">
        <v>58.820323944091797</v>
      </c>
      <c r="H102" s="9">
        <v>60.219692230224609</v>
      </c>
      <c r="I102" s="9">
        <v>61.718658447265625</v>
      </c>
      <c r="J102" s="9">
        <v>62.646087646484375</v>
      </c>
      <c r="K102" s="9">
        <v>65.929931640625</v>
      </c>
      <c r="L102" s="9">
        <v>61.737949371337891</v>
      </c>
      <c r="M102" s="9">
        <v>7253.54736328125</v>
      </c>
      <c r="N102" s="9">
        <v>6961.330078125</v>
      </c>
      <c r="O102" s="9">
        <v>61.349555969238281</v>
      </c>
      <c r="P102" s="9">
        <v>49.166107177734375</v>
      </c>
      <c r="Q102" s="9">
        <v>54.409637451171875</v>
      </c>
    </row>
    <row r="103" spans="1:17" x14ac:dyDescent="0.25">
      <c r="A103" s="8">
        <v>42215</v>
      </c>
      <c r="B103" s="9">
        <v>50.624595642089844</v>
      </c>
      <c r="C103" s="9">
        <v>57.241588592529297</v>
      </c>
      <c r="D103" s="9">
        <v>57.806159973144531</v>
      </c>
      <c r="E103" s="9">
        <v>55.083145141601563</v>
      </c>
      <c r="F103" s="9">
        <v>56.740184783935547</v>
      </c>
      <c r="G103" s="9">
        <v>57.889682769775391</v>
      </c>
      <c r="H103" s="9">
        <v>59.258922576904297</v>
      </c>
      <c r="I103" s="9">
        <v>60.792118072509766</v>
      </c>
      <c r="J103" s="9">
        <v>61.77532958984375</v>
      </c>
      <c r="K103" s="9">
        <v>63.138591766357422</v>
      </c>
      <c r="L103" s="9">
        <v>59.982975006103516</v>
      </c>
      <c r="M103" s="9">
        <v>7253.54736328125</v>
      </c>
      <c r="N103" s="9">
        <v>6958.21875</v>
      </c>
      <c r="O103" s="9">
        <v>59.705726623535156</v>
      </c>
      <c r="P103" s="9">
        <v>48.994728088378906</v>
      </c>
      <c r="Q103" s="9">
        <v>53.245742797851562</v>
      </c>
    </row>
    <row r="104" spans="1:17" x14ac:dyDescent="0.25">
      <c r="A104" s="8">
        <v>42216</v>
      </c>
      <c r="B104" s="9">
        <v>50.668785095214844</v>
      </c>
      <c r="C104" s="9">
        <v>55.144390106201172</v>
      </c>
      <c r="D104" s="9">
        <v>57.862083435058594</v>
      </c>
      <c r="E104" s="9">
        <v>54.841339111328125</v>
      </c>
      <c r="F104" s="9">
        <v>56.103115081787109</v>
      </c>
      <c r="G104" s="9">
        <v>57.040969848632813</v>
      </c>
      <c r="H104" s="9">
        <v>58.281047821044922</v>
      </c>
      <c r="I104" s="9">
        <v>59.720802307128906</v>
      </c>
      <c r="J104" s="9">
        <v>60.690265655517578</v>
      </c>
      <c r="K104" s="9">
        <v>64.661598205566406</v>
      </c>
      <c r="L104" s="9">
        <v>62.254936218261719</v>
      </c>
      <c r="M104" s="9">
        <v>7253.54736328125</v>
      </c>
      <c r="N104" s="9">
        <v>7002.73388671875</v>
      </c>
      <c r="O104" s="9">
        <v>59.967838287353516</v>
      </c>
      <c r="P104" s="9">
        <v>48.978904724121094</v>
      </c>
      <c r="Q104" s="9">
        <v>52.147216796875</v>
      </c>
    </row>
    <row r="105" spans="1:17" x14ac:dyDescent="0.25">
      <c r="A105" s="8">
        <v>42217</v>
      </c>
      <c r="B105" s="9">
        <v>50.414299011230469</v>
      </c>
      <c r="C105" s="9">
        <v>56.233016967773438</v>
      </c>
      <c r="D105" s="9">
        <v>57.916957855224609</v>
      </c>
      <c r="E105" s="9">
        <v>55.018795013427734</v>
      </c>
      <c r="F105" s="9">
        <v>56.617591857910156</v>
      </c>
      <c r="G105" s="9">
        <v>57.791912078857422</v>
      </c>
      <c r="H105" s="9">
        <v>59.290508270263672</v>
      </c>
      <c r="I105" s="9">
        <v>60.950447082519531</v>
      </c>
      <c r="J105" s="9">
        <v>61.987796783447266</v>
      </c>
      <c r="K105" s="9">
        <v>66.655128479003906</v>
      </c>
      <c r="L105" s="9">
        <v>64.061515808105469</v>
      </c>
      <c r="M105" s="9">
        <v>7253.54736328125</v>
      </c>
      <c r="N105" s="9">
        <v>7015.04736328125</v>
      </c>
      <c r="O105" s="9">
        <v>61.668754577636719</v>
      </c>
      <c r="P105" s="9">
        <v>49.108917236328125</v>
      </c>
      <c r="Q105" s="9">
        <v>53.296791076660156</v>
      </c>
    </row>
    <row r="106" spans="1:17" x14ac:dyDescent="0.25">
      <c r="A106" s="8">
        <v>42218</v>
      </c>
      <c r="B106" s="9">
        <v>50.441310882568359</v>
      </c>
      <c r="C106" s="9">
        <v>55.445159912109375</v>
      </c>
      <c r="D106" s="9">
        <v>57.976840972900391</v>
      </c>
      <c r="E106" s="9">
        <v>54.819561004638672</v>
      </c>
      <c r="F106" s="9">
        <v>56.059432983398438</v>
      </c>
      <c r="G106" s="9">
        <v>57.006423950195313</v>
      </c>
      <c r="H106" s="9">
        <v>58.279590606689453</v>
      </c>
      <c r="I106" s="9">
        <v>59.748397827148438</v>
      </c>
      <c r="J106" s="9">
        <v>60.721828460693359</v>
      </c>
      <c r="K106" s="9">
        <v>66.519783020019531</v>
      </c>
      <c r="L106" s="9">
        <v>63.606193542480469</v>
      </c>
      <c r="M106" s="9">
        <v>7253.54736328125</v>
      </c>
      <c r="N106" s="9">
        <v>7019.65771484375</v>
      </c>
      <c r="O106" s="9">
        <v>60.140922546386719</v>
      </c>
      <c r="P106" s="9">
        <v>49.0958251953125</v>
      </c>
      <c r="Q106" s="9">
        <v>52.246818542480469</v>
      </c>
    </row>
    <row r="107" spans="1:17" x14ac:dyDescent="0.25">
      <c r="A107" s="8">
        <v>42219</v>
      </c>
      <c r="B107" s="9">
        <v>50.5345458984375</v>
      </c>
      <c r="C107" s="9">
        <v>56.54718017578125</v>
      </c>
      <c r="D107" s="9">
        <v>58.033927917480469</v>
      </c>
      <c r="E107" s="9">
        <v>54.902988433837891</v>
      </c>
      <c r="F107" s="9">
        <v>56.66754150390625</v>
      </c>
      <c r="G107" s="9">
        <v>57.913364410400391</v>
      </c>
      <c r="H107" s="9">
        <v>59.415798187255859</v>
      </c>
      <c r="I107" s="9">
        <v>61.034152984619141</v>
      </c>
      <c r="J107" s="9">
        <v>62.026290893554688</v>
      </c>
      <c r="K107" s="9">
        <v>66.760978698730469</v>
      </c>
      <c r="L107" s="9">
        <v>63.603603363037109</v>
      </c>
      <c r="M107" s="9">
        <v>7253.54736328125</v>
      </c>
      <c r="N107" s="9">
        <v>7013.84375</v>
      </c>
      <c r="O107" s="9">
        <v>62.138206481933594</v>
      </c>
      <c r="P107" s="9">
        <v>49.255783081054688</v>
      </c>
      <c r="Q107" s="9">
        <v>53.723724365234375</v>
      </c>
    </row>
    <row r="108" spans="1:17" x14ac:dyDescent="0.25">
      <c r="A108" s="8">
        <v>42220</v>
      </c>
      <c r="B108" s="9">
        <v>52.015445709228516</v>
      </c>
      <c r="C108" s="9">
        <v>57.283302307128906</v>
      </c>
      <c r="D108" s="9">
        <v>58.095298767089844</v>
      </c>
      <c r="E108" s="9">
        <v>55.349147796630859</v>
      </c>
      <c r="F108" s="9">
        <v>56.920093536376953</v>
      </c>
      <c r="G108" s="9">
        <v>58.165149688720703</v>
      </c>
      <c r="H108" s="9">
        <v>59.727809906005859</v>
      </c>
      <c r="I108" s="9">
        <v>61.468082427978516</v>
      </c>
      <c r="J108" s="9">
        <v>62.570487976074219</v>
      </c>
      <c r="K108" s="9">
        <v>67.807090759277344</v>
      </c>
      <c r="L108" s="9">
        <v>64.910186767578125</v>
      </c>
      <c r="M108" s="9">
        <v>7253.54736328125</v>
      </c>
      <c r="N108" s="9">
        <v>7012.23828125</v>
      </c>
      <c r="O108" s="9">
        <v>62.191970825195312</v>
      </c>
      <c r="P108" s="9">
        <v>49.273979187011719</v>
      </c>
      <c r="Q108" s="9">
        <v>53.748481750488281</v>
      </c>
    </row>
    <row r="109" spans="1:17" x14ac:dyDescent="0.25">
      <c r="A109" s="8">
        <v>42221</v>
      </c>
      <c r="B109" s="9">
        <v>52.105747222900391</v>
      </c>
      <c r="C109" s="9">
        <v>56.382987976074219</v>
      </c>
      <c r="D109" s="9">
        <v>58.158046722412109</v>
      </c>
      <c r="E109" s="9">
        <v>55.895847320556641</v>
      </c>
      <c r="F109" s="9">
        <v>57.56927490234375</v>
      </c>
      <c r="G109" s="9">
        <v>58.659355163574219</v>
      </c>
      <c r="H109" s="9">
        <v>59.960742950439453</v>
      </c>
      <c r="I109" s="9">
        <v>61.405509948730469</v>
      </c>
      <c r="J109" s="9">
        <v>62.3338623046875</v>
      </c>
      <c r="K109" s="9">
        <v>65.929176330566406</v>
      </c>
      <c r="L109" s="9">
        <v>62.382907867431641</v>
      </c>
      <c r="M109" s="9">
        <v>7253.54736328125</v>
      </c>
      <c r="N109" s="9">
        <v>7013.91650390625</v>
      </c>
      <c r="O109" s="9">
        <v>62.330276489257813</v>
      </c>
      <c r="P109" s="9">
        <v>49.380401611328125</v>
      </c>
      <c r="Q109" s="9">
        <v>53.898151397705078</v>
      </c>
    </row>
    <row r="110" spans="1:17" x14ac:dyDescent="0.25">
      <c r="A110" s="8">
        <v>42222</v>
      </c>
      <c r="B110" s="9">
        <v>52.144729614257812</v>
      </c>
      <c r="C110" s="9">
        <v>56.13629150390625</v>
      </c>
      <c r="D110" s="9">
        <v>58.233390808105469</v>
      </c>
      <c r="E110" s="9">
        <v>55.961605072021484</v>
      </c>
      <c r="F110" s="9">
        <v>57.228374481201172</v>
      </c>
      <c r="G110" s="9">
        <v>58.105384826660156</v>
      </c>
      <c r="H110" s="9">
        <v>59.224678039550781</v>
      </c>
      <c r="I110" s="9">
        <v>60.523685455322266</v>
      </c>
      <c r="J110" s="9">
        <v>61.392341613769531</v>
      </c>
      <c r="K110" s="9">
        <v>64.985191345214844</v>
      </c>
      <c r="L110" s="9">
        <v>61.910392761230469</v>
      </c>
      <c r="M110" s="9">
        <v>7253.54736328125</v>
      </c>
      <c r="N110" s="9">
        <v>7008.7470703125</v>
      </c>
      <c r="O110" s="9">
        <v>60.712535858154297</v>
      </c>
      <c r="P110" s="9">
        <v>49.552574157714844</v>
      </c>
      <c r="Q110" s="9">
        <v>52.877304077148438</v>
      </c>
    </row>
    <row r="111" spans="1:17" x14ac:dyDescent="0.25">
      <c r="A111" s="8">
        <v>42223</v>
      </c>
      <c r="B111" s="9">
        <v>52.094444274902344</v>
      </c>
      <c r="C111" s="9">
        <v>56.186737060546875</v>
      </c>
      <c r="D111" s="9">
        <v>58.293682098388672</v>
      </c>
      <c r="E111" s="9">
        <v>55.81591796875</v>
      </c>
      <c r="F111" s="9">
        <v>57.177196502685547</v>
      </c>
      <c r="G111" s="9">
        <v>57.986743927001953</v>
      </c>
      <c r="H111" s="9">
        <v>59.015640258789063</v>
      </c>
      <c r="I111" s="9">
        <v>60.208095550537109</v>
      </c>
      <c r="J111" s="9">
        <v>60.994064331054687</v>
      </c>
      <c r="K111" s="9">
        <v>63.629566192626953</v>
      </c>
      <c r="L111" s="9">
        <v>60.717586517333984</v>
      </c>
      <c r="M111" s="9">
        <v>7253.54736328125</v>
      </c>
      <c r="N111" s="9">
        <v>7002.7763671875</v>
      </c>
      <c r="O111" s="9">
        <v>60.664936065673828</v>
      </c>
      <c r="P111" s="9">
        <v>49.631439208984375</v>
      </c>
      <c r="Q111" s="9">
        <v>53.012821197509766</v>
      </c>
    </row>
    <row r="112" spans="1:17" x14ac:dyDescent="0.25">
      <c r="A112" s="8">
        <v>42224</v>
      </c>
      <c r="B112" s="9">
        <v>51.774829864501953</v>
      </c>
      <c r="C112" s="9">
        <v>55.933727264404297</v>
      </c>
      <c r="D112" s="9">
        <v>58.351612091064453</v>
      </c>
      <c r="E112" s="9">
        <v>55.750816345214844</v>
      </c>
      <c r="F112" s="9">
        <v>57.068264007568359</v>
      </c>
      <c r="G112" s="9">
        <v>57.865776062011719</v>
      </c>
      <c r="H112" s="9">
        <v>58.872714996337891</v>
      </c>
      <c r="I112" s="9">
        <v>60.040241241455078</v>
      </c>
      <c r="J112" s="9">
        <v>60.811244964599609</v>
      </c>
      <c r="K112" s="9">
        <v>62.837001800537109</v>
      </c>
      <c r="L112" s="9">
        <v>60.271629333496094</v>
      </c>
      <c r="M112" s="9">
        <v>7253.54736328125</v>
      </c>
      <c r="N112" s="9">
        <v>6999.4541015625</v>
      </c>
      <c r="O112" s="9">
        <v>60.577278137207031</v>
      </c>
      <c r="P112" s="9">
        <v>49.711345672607422</v>
      </c>
      <c r="Q112" s="9">
        <v>53.036655426025391</v>
      </c>
    </row>
    <row r="113" spans="1:17" x14ac:dyDescent="0.25">
      <c r="A113" s="8">
        <v>42225</v>
      </c>
      <c r="B113" s="9">
        <v>51.855308532714844</v>
      </c>
      <c r="C113" s="9">
        <v>55.587436676025391</v>
      </c>
      <c r="D113" s="9">
        <v>58.40509033203125</v>
      </c>
      <c r="E113" s="9">
        <v>55.424037933349609</v>
      </c>
      <c r="F113" s="9">
        <v>56.564716339111328</v>
      </c>
      <c r="G113" s="9">
        <v>57.452800750732422</v>
      </c>
      <c r="H113" s="9">
        <v>58.526344299316406</v>
      </c>
      <c r="I113" s="9">
        <v>59.722198486328125</v>
      </c>
      <c r="J113" s="9">
        <v>60.486839294433594</v>
      </c>
      <c r="K113" s="9">
        <v>61.230998992919922</v>
      </c>
      <c r="L113" s="9">
        <v>59.484813690185547</v>
      </c>
      <c r="M113" s="9">
        <v>7253.54736328125</v>
      </c>
      <c r="N113" s="9">
        <v>7001.80859375</v>
      </c>
      <c r="O113" s="9">
        <v>60.095405578613281</v>
      </c>
      <c r="P113" s="9">
        <v>49.693870544433594</v>
      </c>
      <c r="Q113" s="9">
        <v>52.759056091308594</v>
      </c>
    </row>
    <row r="114" spans="1:17" x14ac:dyDescent="0.25">
      <c r="A114" s="8">
        <v>42226</v>
      </c>
      <c r="B114" s="9">
        <v>51.934284210205078</v>
      </c>
      <c r="C114" s="9">
        <v>55.528961181640625</v>
      </c>
      <c r="D114" s="9">
        <v>58.456497192382813</v>
      </c>
      <c r="E114" s="9">
        <v>55.510189056396484</v>
      </c>
      <c r="F114" s="9">
        <v>56.542404174804687</v>
      </c>
      <c r="G114" s="9">
        <v>57.460784912109375</v>
      </c>
      <c r="H114" s="9">
        <v>58.667545318603516</v>
      </c>
      <c r="I114" s="9">
        <v>60.0213623046875</v>
      </c>
      <c r="J114" s="9">
        <v>60.893295288085938</v>
      </c>
      <c r="K114" s="9">
        <v>65.036239624023437</v>
      </c>
      <c r="L114" s="9">
        <v>64.141502380371094</v>
      </c>
      <c r="M114" s="9">
        <v>7253.54736328125</v>
      </c>
      <c r="N114" s="9">
        <v>7003.89404296875</v>
      </c>
      <c r="O114" s="9">
        <v>60.253566741943359</v>
      </c>
      <c r="P114" s="9">
        <v>49.732273101806641</v>
      </c>
      <c r="Q114" s="9">
        <v>52.766056060791016</v>
      </c>
    </row>
    <row r="115" spans="1:17" x14ac:dyDescent="0.25">
      <c r="A115" s="8">
        <v>42227</v>
      </c>
      <c r="B115" s="9">
        <v>52.028347015380859</v>
      </c>
      <c r="C115" s="9">
        <v>56.275871276855469</v>
      </c>
      <c r="D115" s="9">
        <v>58.514701843261719</v>
      </c>
      <c r="E115" s="9">
        <v>55.933895111083984</v>
      </c>
      <c r="F115" s="9">
        <v>57.451332092285156</v>
      </c>
      <c r="G115" s="9">
        <v>58.571540832519531</v>
      </c>
      <c r="H115" s="9">
        <v>59.907779693603516</v>
      </c>
      <c r="I115" s="9">
        <v>61.336940765380859</v>
      </c>
      <c r="J115" s="9">
        <v>62.213172912597656</v>
      </c>
      <c r="K115" s="9">
        <v>66.013191223144531</v>
      </c>
      <c r="L115" s="9">
        <v>63.556423187255859</v>
      </c>
      <c r="M115" s="9">
        <v>7253.54736328125</v>
      </c>
      <c r="N115" s="9">
        <v>7001.43212890625</v>
      </c>
      <c r="O115" s="9">
        <v>62.073570251464844</v>
      </c>
      <c r="P115" s="9">
        <v>49.896865844726562</v>
      </c>
      <c r="Q115" s="9">
        <v>54.124774932861328</v>
      </c>
    </row>
    <row r="116" spans="1:17" x14ac:dyDescent="0.25">
      <c r="A116" s="8">
        <v>42228</v>
      </c>
      <c r="B116" s="9">
        <v>52.065998077392578</v>
      </c>
      <c r="C116" s="9">
        <v>57.063610076904297</v>
      </c>
      <c r="D116" s="9">
        <v>58.581569671630859</v>
      </c>
      <c r="E116" s="9">
        <v>55.981258392333984</v>
      </c>
      <c r="F116" s="9">
        <v>57.232257843017578</v>
      </c>
      <c r="G116" s="9">
        <v>58.169879913330078</v>
      </c>
      <c r="H116" s="9">
        <v>59.317825317382813</v>
      </c>
      <c r="I116" s="9">
        <v>60.613067626953125</v>
      </c>
      <c r="J116" s="9">
        <v>61.457218170166016</v>
      </c>
      <c r="K116" s="9">
        <v>64.721809387207031</v>
      </c>
      <c r="L116" s="9">
        <v>61.793537139892578</v>
      </c>
      <c r="M116" s="9">
        <v>7253.54736328125</v>
      </c>
      <c r="N116" s="9">
        <v>7002.02001953125</v>
      </c>
      <c r="O116" s="9">
        <v>60.92431640625</v>
      </c>
      <c r="P116" s="9">
        <v>50.167018890380859</v>
      </c>
      <c r="Q116" s="9">
        <v>53.53607177734375</v>
      </c>
    </row>
    <row r="117" spans="1:17" x14ac:dyDescent="0.25">
      <c r="A117" s="8">
        <v>42229</v>
      </c>
      <c r="B117" s="9">
        <v>52.129360198974609</v>
      </c>
      <c r="C117" s="9">
        <v>55.429561614990234</v>
      </c>
      <c r="D117" s="9">
        <v>58.638355255126953</v>
      </c>
      <c r="E117" s="9">
        <v>55.73004150390625</v>
      </c>
      <c r="F117" s="9">
        <v>56.765892028808594</v>
      </c>
      <c r="G117" s="9">
        <v>57.603630065917969</v>
      </c>
      <c r="H117" s="9">
        <v>58.692829132080078</v>
      </c>
      <c r="I117" s="9">
        <v>59.946422576904297</v>
      </c>
      <c r="J117" s="9">
        <v>60.771999359130859</v>
      </c>
      <c r="K117" s="9">
        <v>64.884834289550781</v>
      </c>
      <c r="L117" s="9">
        <v>62.660396575927734</v>
      </c>
      <c r="M117" s="9">
        <v>7253.54736328125</v>
      </c>
      <c r="N117" s="9">
        <v>7000.328125</v>
      </c>
      <c r="O117" s="9">
        <v>60.025257110595703</v>
      </c>
      <c r="P117" s="9">
        <v>50.057125091552734</v>
      </c>
      <c r="Q117" s="9">
        <v>52.894695281982422</v>
      </c>
    </row>
    <row r="118" spans="1:17" x14ac:dyDescent="0.25">
      <c r="A118" s="8">
        <v>42230</v>
      </c>
      <c r="B118" s="9">
        <v>52.095100402832031</v>
      </c>
      <c r="C118" s="9">
        <v>54.91632080078125</v>
      </c>
      <c r="D118" s="9">
        <v>58.729240417480469</v>
      </c>
      <c r="E118" s="9">
        <v>55.461071014404297</v>
      </c>
      <c r="F118" s="9">
        <v>56.500869750976563</v>
      </c>
      <c r="G118" s="9">
        <v>57.230800628662109</v>
      </c>
      <c r="H118" s="9">
        <v>58.188621520996094</v>
      </c>
      <c r="I118" s="9">
        <v>59.295501708984375</v>
      </c>
      <c r="J118" s="9">
        <v>60.027084350585938</v>
      </c>
      <c r="K118" s="9">
        <v>63.96820068359375</v>
      </c>
      <c r="L118" s="9">
        <v>61.620368957519531</v>
      </c>
      <c r="M118" s="9">
        <v>7253.54736328125</v>
      </c>
      <c r="N118" s="9">
        <v>6999.2314453125</v>
      </c>
      <c r="O118" s="9">
        <v>59.717636108398438</v>
      </c>
      <c r="P118" s="9">
        <v>50.118881225585938</v>
      </c>
      <c r="Q118" s="9">
        <v>52.645626068115234</v>
      </c>
    </row>
    <row r="119" spans="1:17" x14ac:dyDescent="0.25">
      <c r="A119" s="8">
        <v>42231</v>
      </c>
      <c r="B119" s="9">
        <v>52.357978820800781</v>
      </c>
      <c r="C119" s="9">
        <v>54.875949859619141</v>
      </c>
      <c r="D119" s="9">
        <v>58.76898193359375</v>
      </c>
      <c r="E119" s="9">
        <v>55.339653015136719</v>
      </c>
      <c r="F119" s="9">
        <v>56.365055084228516</v>
      </c>
      <c r="G119" s="9">
        <v>57.074676513671875</v>
      </c>
      <c r="H119" s="9">
        <v>58.000175476074219</v>
      </c>
      <c r="I119" s="9">
        <v>59.054172515869141</v>
      </c>
      <c r="J119" s="9">
        <v>59.739532470703125</v>
      </c>
      <c r="K119" s="9">
        <v>63.397224426269531</v>
      </c>
      <c r="L119" s="9">
        <v>61.171943664550781</v>
      </c>
      <c r="M119" s="9">
        <v>7253.54736328125</v>
      </c>
      <c r="N119" s="9">
        <v>7001.79736328125</v>
      </c>
      <c r="O119" s="9">
        <v>59.716747283935547</v>
      </c>
      <c r="P119" s="9">
        <v>50.175727844238281</v>
      </c>
      <c r="Q119" s="9">
        <v>52.673091888427734</v>
      </c>
    </row>
    <row r="120" spans="1:17" x14ac:dyDescent="0.25">
      <c r="A120" s="8">
        <v>42232</v>
      </c>
      <c r="B120" s="9">
        <v>52.444732666015625</v>
      </c>
      <c r="C120" s="9">
        <v>55.511001586914062</v>
      </c>
      <c r="D120" s="9">
        <v>58.808261871337891</v>
      </c>
      <c r="E120" s="9">
        <v>55.643867492675781</v>
      </c>
      <c r="F120" s="9">
        <v>56.825397491455078</v>
      </c>
      <c r="G120" s="9">
        <v>57.706859588623047</v>
      </c>
      <c r="H120" s="9">
        <v>58.760749816894531</v>
      </c>
      <c r="I120" s="9">
        <v>59.901287078857422</v>
      </c>
      <c r="J120" s="9">
        <v>60.605480194091797</v>
      </c>
      <c r="K120" s="9">
        <v>63.388843536376953</v>
      </c>
      <c r="L120" s="9">
        <v>60.970550537109375</v>
      </c>
      <c r="M120" s="9">
        <v>7253.54736328125</v>
      </c>
      <c r="N120" s="9">
        <v>7002.11279296875</v>
      </c>
      <c r="O120" s="9">
        <v>60.770782470703125</v>
      </c>
      <c r="P120" s="9">
        <v>50.266170501708984</v>
      </c>
      <c r="Q120" s="9">
        <v>53.525585174560547</v>
      </c>
    </row>
    <row r="121" spans="1:17" x14ac:dyDescent="0.25">
      <c r="A121" s="8">
        <v>42233</v>
      </c>
      <c r="B121" s="9">
        <v>52.5238037109375</v>
      </c>
      <c r="C121" s="9">
        <v>55.829761505126953</v>
      </c>
      <c r="D121" s="9">
        <v>58.848888397216797</v>
      </c>
      <c r="E121" s="9">
        <v>55.897335052490234</v>
      </c>
      <c r="F121" s="9">
        <v>57.024528503417969</v>
      </c>
      <c r="G121" s="9">
        <v>57.833614349365234</v>
      </c>
      <c r="H121" s="9">
        <v>58.837928771972656</v>
      </c>
      <c r="I121" s="9">
        <v>59.95989990234375</v>
      </c>
      <c r="J121" s="9">
        <v>60.679237365722656</v>
      </c>
      <c r="K121" s="9">
        <v>63.731353759765625</v>
      </c>
      <c r="L121" s="9">
        <v>61.456363677978516</v>
      </c>
      <c r="M121" s="9">
        <v>7253.54736328125</v>
      </c>
      <c r="N121" s="9">
        <v>7001.22802734375</v>
      </c>
      <c r="O121" s="9">
        <v>60.638813018798828</v>
      </c>
      <c r="P121" s="9">
        <v>50.321708679199219</v>
      </c>
      <c r="Q121" s="9">
        <v>53.375263214111328</v>
      </c>
    </row>
    <row r="122" spans="1:17" x14ac:dyDescent="0.25">
      <c r="A122" s="8">
        <v>42234</v>
      </c>
      <c r="B122" s="9">
        <v>52.587364196777344</v>
      </c>
      <c r="C122" s="9">
        <v>55.837520599365234</v>
      </c>
      <c r="D122" s="9">
        <v>58.888813018798828</v>
      </c>
      <c r="E122" s="9">
        <v>55.908130645751953</v>
      </c>
      <c r="F122" s="9">
        <v>56.808685302734375</v>
      </c>
      <c r="G122" s="9">
        <v>57.602870941162109</v>
      </c>
      <c r="H122" s="9">
        <v>58.617412567138672</v>
      </c>
      <c r="I122" s="9">
        <v>59.762451171875</v>
      </c>
      <c r="J122" s="9">
        <v>60.497459411621094</v>
      </c>
      <c r="K122" s="9">
        <v>63.728359222412109</v>
      </c>
      <c r="L122" s="9">
        <v>61.537803649902344</v>
      </c>
      <c r="M122" s="9">
        <v>7253.54736328125</v>
      </c>
      <c r="N122" s="9">
        <v>6999.33544921875</v>
      </c>
      <c r="O122" s="9">
        <v>59.943431854248047</v>
      </c>
      <c r="P122" s="9">
        <v>50.5704345703125</v>
      </c>
      <c r="Q122" s="9">
        <v>53.196136474609375</v>
      </c>
    </row>
    <row r="123" spans="1:17" x14ac:dyDescent="0.25">
      <c r="A123" s="8">
        <v>42235</v>
      </c>
      <c r="B123" s="9">
        <v>52.16290283203125</v>
      </c>
      <c r="C123" s="9">
        <v>55.454963684082031</v>
      </c>
      <c r="D123" s="9">
        <v>58.960006713867188</v>
      </c>
      <c r="E123" s="9">
        <v>55.736278533935547</v>
      </c>
      <c r="F123" s="9">
        <v>56.818294525146484</v>
      </c>
      <c r="G123" s="9">
        <v>57.554252624511719</v>
      </c>
      <c r="H123" s="9">
        <v>58.436836242675781</v>
      </c>
      <c r="I123" s="9">
        <v>59.4207763671875</v>
      </c>
      <c r="J123" s="9">
        <v>60.054302215576172</v>
      </c>
      <c r="K123" s="9">
        <v>61.506961822509766</v>
      </c>
      <c r="L123" s="9">
        <v>59.099830627441406</v>
      </c>
      <c r="M123" s="9">
        <v>7253.54736328125</v>
      </c>
      <c r="N123" s="9">
        <v>6996.43896484375</v>
      </c>
      <c r="O123" s="9">
        <v>60.100875854492188</v>
      </c>
      <c r="P123" s="9">
        <v>50.542984008789063</v>
      </c>
      <c r="Q123" s="9">
        <v>53.250850677490234</v>
      </c>
    </row>
    <row r="124" spans="1:17" x14ac:dyDescent="0.25">
      <c r="A124" s="8">
        <v>42236</v>
      </c>
      <c r="B124" s="9">
        <v>52.150360107421875</v>
      </c>
      <c r="C124" s="9">
        <v>56.102470397949219</v>
      </c>
      <c r="D124" s="9">
        <v>58.994060516357422</v>
      </c>
      <c r="E124" s="9">
        <v>55.647243499755859</v>
      </c>
      <c r="F124" s="9">
        <v>57.047626495361328</v>
      </c>
      <c r="G124" s="9">
        <v>57.827316284179688</v>
      </c>
      <c r="H124" s="9">
        <v>58.769870758056641</v>
      </c>
      <c r="I124" s="9">
        <v>59.818107604980469</v>
      </c>
      <c r="J124" s="9">
        <v>60.483726501464844</v>
      </c>
      <c r="K124" s="9">
        <v>62.279621124267578</v>
      </c>
      <c r="L124" s="9">
        <v>60.276851654052734</v>
      </c>
      <c r="M124" s="9">
        <v>7253.54736328125</v>
      </c>
      <c r="N124" s="9">
        <v>6998.82470703125</v>
      </c>
      <c r="O124" s="9">
        <v>61.025444030761719</v>
      </c>
      <c r="P124" s="9">
        <v>50.684665679931641</v>
      </c>
      <c r="Q124" s="9">
        <v>53.752853393554688</v>
      </c>
    </row>
    <row r="125" spans="1:17" x14ac:dyDescent="0.25">
      <c r="A125" s="8">
        <v>42237</v>
      </c>
      <c r="B125" s="9">
        <v>52.461326599121094</v>
      </c>
      <c r="C125" s="9">
        <v>56.828044891357422</v>
      </c>
      <c r="D125" s="9">
        <v>59.030960083007813</v>
      </c>
      <c r="E125" s="9">
        <v>55.961605072021484</v>
      </c>
      <c r="F125" s="9">
        <v>57.744110107421875</v>
      </c>
      <c r="G125" s="9">
        <v>58.714847564697266</v>
      </c>
      <c r="H125" s="9">
        <v>59.831554412841797</v>
      </c>
      <c r="I125" s="9">
        <v>61.033988952636719</v>
      </c>
      <c r="J125" s="9">
        <v>61.77423095703125</v>
      </c>
      <c r="K125" s="9">
        <v>63.306392669677734</v>
      </c>
      <c r="L125" s="9">
        <v>60.840892791748047</v>
      </c>
      <c r="M125" s="9">
        <v>7253.54736328125</v>
      </c>
      <c r="N125" s="9">
        <v>6996.4326171875</v>
      </c>
      <c r="O125" s="9">
        <v>62.664756774902344</v>
      </c>
      <c r="P125" s="9">
        <v>50.845249176025391</v>
      </c>
      <c r="Q125" s="9">
        <v>54.921104431152344</v>
      </c>
    </row>
    <row r="126" spans="1:17" x14ac:dyDescent="0.25">
      <c r="A126" s="8">
        <v>42238</v>
      </c>
      <c r="B126" s="9">
        <v>52.529922485351562</v>
      </c>
      <c r="C126" s="9">
        <v>58.073711395263672</v>
      </c>
      <c r="D126" s="9">
        <v>59.076881408691406</v>
      </c>
      <c r="E126" s="9">
        <v>56.528083801269531</v>
      </c>
      <c r="F126" s="9">
        <v>58.053070068359375</v>
      </c>
      <c r="G126" s="9">
        <v>59.162986755371094</v>
      </c>
      <c r="H126" s="9">
        <v>60.446678161621094</v>
      </c>
      <c r="I126" s="9">
        <v>61.841926574707031</v>
      </c>
      <c r="J126" s="9">
        <v>62.709178924560547</v>
      </c>
      <c r="K126" s="9">
        <v>64.322303771972656</v>
      </c>
      <c r="L126" s="9">
        <v>61.425792694091797</v>
      </c>
      <c r="M126" s="9">
        <v>7253.54736328125</v>
      </c>
      <c r="N126" s="9">
        <v>6997.9091796875</v>
      </c>
      <c r="O126" s="9">
        <v>62.6898193359375</v>
      </c>
      <c r="P126" s="9">
        <v>50.824356079101563</v>
      </c>
      <c r="Q126" s="9">
        <v>55.168308258056641</v>
      </c>
    </row>
    <row r="127" spans="1:17" x14ac:dyDescent="0.25">
      <c r="A127" s="8">
        <v>42239</v>
      </c>
      <c r="B127" s="9">
        <v>52.618789672851563</v>
      </c>
      <c r="C127" s="9">
        <v>58.02655029296875</v>
      </c>
      <c r="D127" s="9">
        <v>59.121665954589844</v>
      </c>
      <c r="E127" s="9">
        <v>56.84375</v>
      </c>
      <c r="F127" s="9">
        <v>58.393394470214844</v>
      </c>
      <c r="G127" s="9">
        <v>59.505973815917969</v>
      </c>
      <c r="H127" s="9">
        <v>60.795356750488281</v>
      </c>
      <c r="I127" s="9">
        <v>62.207759857177734</v>
      </c>
      <c r="J127" s="9">
        <v>63.101093292236328</v>
      </c>
      <c r="K127" s="9">
        <v>64.658103942871094</v>
      </c>
      <c r="L127" s="9">
        <v>61.474895477294922</v>
      </c>
      <c r="M127" s="9">
        <v>7253.54736328125</v>
      </c>
      <c r="N127" s="9">
        <v>6997.20947265625</v>
      </c>
      <c r="O127" s="9">
        <v>62.746002197265625</v>
      </c>
      <c r="P127" s="9">
        <v>51.250495910644531</v>
      </c>
      <c r="Q127" s="9">
        <v>55.445072174072266</v>
      </c>
    </row>
    <row r="128" spans="1:17" x14ac:dyDescent="0.25">
      <c r="A128" s="8">
        <v>42240</v>
      </c>
      <c r="B128" s="9">
        <v>52.713737487792969</v>
      </c>
      <c r="C128" s="9">
        <v>58.165203094482422</v>
      </c>
      <c r="D128" s="9">
        <v>59.131427764892578</v>
      </c>
      <c r="E128" s="9">
        <v>56.891899108886719</v>
      </c>
      <c r="F128" s="9">
        <v>58.412128448486328</v>
      </c>
      <c r="G128" s="9">
        <v>59.489418029785156</v>
      </c>
      <c r="H128" s="9">
        <v>60.797222137451172</v>
      </c>
      <c r="I128" s="9">
        <v>62.266403198242188</v>
      </c>
      <c r="J128" s="9">
        <v>63.215808868408203</v>
      </c>
      <c r="K128" s="9">
        <v>66.134513854980469</v>
      </c>
      <c r="L128" s="9">
        <v>63.307849884033203</v>
      </c>
      <c r="M128" s="9">
        <v>7253.54736328125</v>
      </c>
      <c r="N128" s="9">
        <v>6996.224609375</v>
      </c>
      <c r="O128" s="9">
        <v>62.579010009765625</v>
      </c>
      <c r="P128" s="9">
        <v>51.315402984619141</v>
      </c>
      <c r="Q128" s="9">
        <v>55.278961181640625</v>
      </c>
    </row>
    <row r="129" spans="1:17" x14ac:dyDescent="0.25">
      <c r="A129" s="8">
        <v>42241</v>
      </c>
      <c r="B129" s="9">
        <v>52.129291534423828</v>
      </c>
      <c r="C129" s="9">
        <v>56.526386260986328</v>
      </c>
      <c r="D129" s="9">
        <v>59.174491882324219</v>
      </c>
      <c r="E129" s="9">
        <v>56.261363983154297</v>
      </c>
      <c r="F129" s="9">
        <v>57.12615966796875</v>
      </c>
      <c r="G129" s="9">
        <v>57.866466522216797</v>
      </c>
      <c r="H129" s="9">
        <v>58.859970092773438</v>
      </c>
      <c r="I129" s="9">
        <v>60.060096740722656</v>
      </c>
      <c r="J129" s="9">
        <v>60.885765075683594</v>
      </c>
      <c r="K129" s="9">
        <v>63.871978759765625</v>
      </c>
      <c r="L129" s="9">
        <v>61.130962371826172</v>
      </c>
      <c r="M129" s="9">
        <v>7253.54736328125</v>
      </c>
      <c r="N129" s="9">
        <v>6997.02099609375</v>
      </c>
      <c r="O129" s="9">
        <v>59.748943328857422</v>
      </c>
      <c r="P129" s="9">
        <v>51.275375366210937</v>
      </c>
      <c r="Q129" s="9">
        <v>53.474384307861328</v>
      </c>
    </row>
    <row r="130" spans="1:17" x14ac:dyDescent="0.25">
      <c r="A130" s="8">
        <v>42242</v>
      </c>
      <c r="B130" s="9">
        <v>52.093120574951172</v>
      </c>
      <c r="C130" s="9">
        <v>55.646255493164062</v>
      </c>
      <c r="D130" s="9">
        <v>59.204189300537109</v>
      </c>
      <c r="E130" s="9">
        <v>55.607948303222656</v>
      </c>
      <c r="F130" s="9">
        <v>56.455783843994141</v>
      </c>
      <c r="G130" s="9">
        <v>57.228553771972656</v>
      </c>
      <c r="H130" s="9">
        <v>58.254863739013672</v>
      </c>
      <c r="I130" s="9">
        <v>59.442466735839844</v>
      </c>
      <c r="J130" s="9">
        <v>60.21368408203125</v>
      </c>
      <c r="K130" s="9">
        <v>63.599784851074219</v>
      </c>
      <c r="L130" s="9">
        <v>61.437839508056641</v>
      </c>
      <c r="M130" s="9">
        <v>7253.54736328125</v>
      </c>
      <c r="N130" s="9">
        <v>6997.12548828125</v>
      </c>
      <c r="O130" s="9">
        <v>59.558433532714844</v>
      </c>
      <c r="P130" s="9">
        <v>51.335426330566406</v>
      </c>
      <c r="Q130" s="9">
        <v>53.453453063964844</v>
      </c>
    </row>
    <row r="131" spans="1:17" x14ac:dyDescent="0.25">
      <c r="A131" s="8">
        <v>42243</v>
      </c>
      <c r="B131" s="9">
        <v>52.499713897705078</v>
      </c>
      <c r="C131" s="9">
        <v>56.999710083007812</v>
      </c>
      <c r="D131" s="9">
        <v>59.234653472900391</v>
      </c>
      <c r="E131" s="9">
        <v>55.815441131591797</v>
      </c>
      <c r="F131" s="9">
        <v>57.255870819091797</v>
      </c>
      <c r="G131" s="9">
        <v>58.219390869140625</v>
      </c>
      <c r="H131" s="9">
        <v>59.377174377441406</v>
      </c>
      <c r="I131" s="9">
        <v>60.636196136474609</v>
      </c>
      <c r="J131" s="9">
        <v>61.411479949951172</v>
      </c>
      <c r="K131" s="9">
        <v>64.028465270996094</v>
      </c>
      <c r="L131" s="9">
        <v>61.226406097412109</v>
      </c>
      <c r="M131" s="9">
        <v>7253.54736328125</v>
      </c>
      <c r="N131" s="9">
        <v>6996.21337890625</v>
      </c>
      <c r="O131" s="9">
        <v>61.888805389404297</v>
      </c>
      <c r="P131" s="9">
        <v>51.557987213134766</v>
      </c>
      <c r="Q131" s="9">
        <v>55.034980773925781</v>
      </c>
    </row>
    <row r="132" spans="1:17" x14ac:dyDescent="0.25">
      <c r="A132" s="8">
        <v>42244</v>
      </c>
      <c r="B132" s="9">
        <v>52.569850921630859</v>
      </c>
      <c r="C132" s="9">
        <v>57.231101989746094</v>
      </c>
      <c r="D132" s="9">
        <v>59.272445678710938</v>
      </c>
      <c r="E132" s="9">
        <v>56.108852386474609</v>
      </c>
      <c r="F132" s="9">
        <v>57.080280303955078</v>
      </c>
      <c r="G132" s="9">
        <v>57.931056976318359</v>
      </c>
      <c r="H132" s="9">
        <v>59.017105102539062</v>
      </c>
      <c r="I132" s="9">
        <v>60.268638610839844</v>
      </c>
      <c r="J132" s="9">
        <v>61.084114074707031</v>
      </c>
      <c r="K132" s="9">
        <v>64.538703918457031</v>
      </c>
      <c r="L132" s="9">
        <v>61.819362640380859</v>
      </c>
      <c r="M132" s="9">
        <v>7253.54736328125</v>
      </c>
      <c r="N132" s="9">
        <v>6995.22802734375</v>
      </c>
      <c r="O132" s="9">
        <v>60.831153869628906</v>
      </c>
      <c r="P132" s="9">
        <v>51.899707794189453</v>
      </c>
      <c r="Q132" s="9">
        <v>54.483222961425781</v>
      </c>
    </row>
    <row r="133" spans="1:17" x14ac:dyDescent="0.25">
      <c r="A133" s="8">
        <v>42245</v>
      </c>
      <c r="B133" s="9">
        <v>52.673809051513672</v>
      </c>
      <c r="C133" s="9">
        <v>56.906448364257813</v>
      </c>
      <c r="D133" s="9">
        <v>59.309558868408203</v>
      </c>
      <c r="E133" s="9">
        <v>56.072223663330078</v>
      </c>
      <c r="F133" s="9">
        <v>57.484024047851563</v>
      </c>
      <c r="G133" s="9">
        <v>58.303699493408203</v>
      </c>
      <c r="H133" s="9">
        <v>59.248035430908203</v>
      </c>
      <c r="I133" s="9">
        <v>60.294452667236328</v>
      </c>
      <c r="J133" s="9">
        <v>60.963455200195312</v>
      </c>
      <c r="K133" s="9">
        <v>62.485603332519531</v>
      </c>
      <c r="L133" s="9">
        <v>59.195030212402344</v>
      </c>
      <c r="M133" s="9">
        <v>7253.54736328125</v>
      </c>
      <c r="N133" s="9">
        <v>6996.02392578125</v>
      </c>
      <c r="O133" s="9">
        <v>61.561859130859375</v>
      </c>
      <c r="P133" s="9">
        <v>52.11944580078125</v>
      </c>
      <c r="Q133" s="9">
        <v>55.145404815673828</v>
      </c>
    </row>
    <row r="134" spans="1:17" x14ac:dyDescent="0.25">
      <c r="A134" s="8">
        <v>42246</v>
      </c>
      <c r="B134" s="9">
        <v>51.878559112548828</v>
      </c>
      <c r="C134" s="9">
        <v>57.327049255371094</v>
      </c>
      <c r="D134" s="9">
        <v>59.343765258789063</v>
      </c>
      <c r="E134" s="9">
        <v>56.0555419921875</v>
      </c>
      <c r="F134" s="9">
        <v>57.016624450683594</v>
      </c>
      <c r="G134" s="9">
        <v>57.844684600830078</v>
      </c>
      <c r="H134" s="9">
        <v>58.873104095458984</v>
      </c>
      <c r="I134" s="9">
        <v>60.042808532714844</v>
      </c>
      <c r="J134" s="9">
        <v>60.797943115234375</v>
      </c>
      <c r="K134" s="9">
        <v>63.151401519775391</v>
      </c>
      <c r="L134" s="9">
        <v>60.407966613769531</v>
      </c>
      <c r="M134" s="9">
        <v>7253.54736328125</v>
      </c>
      <c r="N134" s="9">
        <v>6996.10986328125</v>
      </c>
      <c r="O134" s="9">
        <v>60.583473205566406</v>
      </c>
      <c r="P134" s="9">
        <v>52.071487426757812</v>
      </c>
      <c r="Q134" s="9">
        <v>54.704307556152344</v>
      </c>
    </row>
    <row r="135" spans="1:17" x14ac:dyDescent="0.25">
      <c r="A135" s="8">
        <v>42247</v>
      </c>
      <c r="B135" s="9">
        <v>51.978237152099609</v>
      </c>
      <c r="C135" s="9">
        <v>57.425022125244141</v>
      </c>
      <c r="D135" s="9">
        <v>59.342552185058594</v>
      </c>
      <c r="E135" s="9">
        <v>55.535457611083984</v>
      </c>
      <c r="F135" s="9">
        <v>56.783302307128906</v>
      </c>
      <c r="G135" s="9">
        <v>57.617862701416016</v>
      </c>
      <c r="H135" s="9">
        <v>58.5816650390625</v>
      </c>
      <c r="I135" s="9">
        <v>59.647327423095703</v>
      </c>
      <c r="J135" s="9">
        <v>60.320632934570313</v>
      </c>
      <c r="K135" s="9">
        <v>60.917762756347656</v>
      </c>
      <c r="L135" s="9">
        <v>58.010032653808594</v>
      </c>
      <c r="M135" s="9">
        <v>6503.79638671875</v>
      </c>
      <c r="N135" s="9">
        <v>6687.4794921875</v>
      </c>
      <c r="O135" s="9">
        <v>58.736320495605469</v>
      </c>
      <c r="P135" s="9">
        <v>51.698158264160156</v>
      </c>
      <c r="Q135" s="9">
        <v>54.724506378173828</v>
      </c>
    </row>
    <row r="136" spans="1:17" x14ac:dyDescent="0.25">
      <c r="A136" s="8">
        <v>42248</v>
      </c>
      <c r="B136" s="9">
        <v>52.0775146484375</v>
      </c>
      <c r="C136" s="9">
        <v>57.259990692138672</v>
      </c>
      <c r="D136" s="9">
        <v>59.373283386230469</v>
      </c>
      <c r="E136" s="9">
        <v>55.344203948974609</v>
      </c>
      <c r="F136" s="9">
        <v>56.623123168945313</v>
      </c>
      <c r="G136" s="9">
        <v>57.544685363769531</v>
      </c>
      <c r="H136" s="9">
        <v>58.614582061767578</v>
      </c>
      <c r="I136" s="9">
        <v>59.788105010986328</v>
      </c>
      <c r="J136" s="9">
        <v>60.528327941894531</v>
      </c>
      <c r="K136" s="9">
        <v>62.234264373779297</v>
      </c>
      <c r="L136" s="9">
        <v>59.740421295166016</v>
      </c>
      <c r="M136" s="9">
        <v>6503.79638671875</v>
      </c>
      <c r="N136" s="9">
        <v>6530.05322265625</v>
      </c>
      <c r="O136" s="9">
        <v>58.987216949462891</v>
      </c>
      <c r="P136" s="9">
        <v>51.764640808105469</v>
      </c>
      <c r="Q136" s="9">
        <v>55.022830963134766</v>
      </c>
    </row>
    <row r="137" spans="1:17" x14ac:dyDescent="0.25">
      <c r="A137" s="8">
        <v>42249</v>
      </c>
      <c r="B137" s="9">
        <v>52.303138732910156</v>
      </c>
      <c r="C137" s="9">
        <v>57.462299346923828</v>
      </c>
      <c r="D137" s="9">
        <v>59.403541564941406</v>
      </c>
      <c r="E137" s="9">
        <v>55.247234344482422</v>
      </c>
      <c r="F137" s="9">
        <v>56.301338195800781</v>
      </c>
      <c r="G137" s="9">
        <v>57.007953643798828</v>
      </c>
      <c r="H137" s="9">
        <v>57.888141632080078</v>
      </c>
      <c r="I137" s="9">
        <v>58.921527862548828</v>
      </c>
      <c r="J137" s="9">
        <v>59.611640930175781</v>
      </c>
      <c r="K137" s="9">
        <v>61.279823303222656</v>
      </c>
      <c r="L137" s="9">
        <v>58.487606048583984</v>
      </c>
      <c r="M137" s="9">
        <v>6503.79638671875</v>
      </c>
      <c r="N137" s="9">
        <v>6501.4775390625</v>
      </c>
      <c r="O137" s="9">
        <v>58.532447814941406</v>
      </c>
      <c r="P137" s="9">
        <v>51.769439697265625</v>
      </c>
      <c r="Q137" s="9">
        <v>54.3963623046875</v>
      </c>
    </row>
    <row r="138" spans="1:17" x14ac:dyDescent="0.25">
      <c r="A138" s="8">
        <v>42250</v>
      </c>
      <c r="B138" s="9">
        <v>52.434715270996094</v>
      </c>
      <c r="C138" s="9">
        <v>57.870189666748047</v>
      </c>
      <c r="D138" s="9">
        <v>59.454967498779297</v>
      </c>
      <c r="E138" s="9">
        <v>55.550266265869141</v>
      </c>
      <c r="F138" s="9">
        <v>56.780517578125</v>
      </c>
      <c r="G138" s="9">
        <v>57.751533508300781</v>
      </c>
      <c r="H138" s="9">
        <v>58.892360687255859</v>
      </c>
      <c r="I138" s="9">
        <v>60.127117156982422</v>
      </c>
      <c r="J138" s="9">
        <v>60.889335632324219</v>
      </c>
      <c r="K138" s="9">
        <v>63.451656341552734</v>
      </c>
      <c r="L138" s="9">
        <v>61.030605316162109</v>
      </c>
      <c r="M138" s="9">
        <v>6503.79638671875</v>
      </c>
      <c r="N138" s="9">
        <v>6498.517578125</v>
      </c>
      <c r="O138" s="9">
        <v>59.316070556640625</v>
      </c>
      <c r="P138" s="9">
        <v>52.360675811767578</v>
      </c>
      <c r="Q138" s="9">
        <v>55.513225555419922</v>
      </c>
    </row>
    <row r="139" spans="1:17" x14ac:dyDescent="0.25">
      <c r="A139" s="8">
        <v>42251</v>
      </c>
      <c r="B139" s="9">
        <v>51.390419006347656</v>
      </c>
      <c r="C139" s="9">
        <v>57.938686370849609</v>
      </c>
      <c r="D139" s="9">
        <v>59.485286712646484</v>
      </c>
      <c r="E139" s="9">
        <v>55.592666625976562</v>
      </c>
      <c r="F139" s="9">
        <v>56.700599670410156</v>
      </c>
      <c r="G139" s="9">
        <v>57.478954315185547</v>
      </c>
      <c r="H139" s="9">
        <v>58.400012969970703</v>
      </c>
      <c r="I139" s="9">
        <v>59.447338104248047</v>
      </c>
      <c r="J139" s="9">
        <v>60.129234313964844</v>
      </c>
      <c r="K139" s="9">
        <v>60.843517303466797</v>
      </c>
      <c r="L139" s="9">
        <v>57.763278961181641</v>
      </c>
      <c r="M139" s="9">
        <v>6503.79638671875</v>
      </c>
      <c r="N139" s="9">
        <v>6497.466796875</v>
      </c>
      <c r="O139" s="9">
        <v>58.910526275634766</v>
      </c>
      <c r="P139" s="9">
        <v>52.459953308105469</v>
      </c>
      <c r="Q139" s="9">
        <v>55.246822357177734</v>
      </c>
    </row>
    <row r="140" spans="1:17" x14ac:dyDescent="0.25">
      <c r="A140" s="8">
        <v>42252</v>
      </c>
      <c r="B140" s="9">
        <v>51.456192016601563</v>
      </c>
      <c r="C140" s="9">
        <v>57.492191314697266</v>
      </c>
      <c r="D140" s="9">
        <v>59.506343841552734</v>
      </c>
      <c r="E140" s="9">
        <v>55.064617156982422</v>
      </c>
      <c r="F140" s="9">
        <v>55.982624053955078</v>
      </c>
      <c r="G140" s="9">
        <v>56.772560119628906</v>
      </c>
      <c r="H140" s="9">
        <v>57.752647399902344</v>
      </c>
      <c r="I140" s="9">
        <v>58.867591857910156</v>
      </c>
      <c r="J140" s="9">
        <v>59.588905334472656</v>
      </c>
      <c r="K140" s="9">
        <v>61.283683776855469</v>
      </c>
      <c r="L140" s="9">
        <v>59.068080902099609</v>
      </c>
      <c r="M140" s="9">
        <v>6503.79638671875</v>
      </c>
      <c r="N140" s="9">
        <v>6498.2666015625</v>
      </c>
      <c r="O140" s="9">
        <v>58.469398498535156</v>
      </c>
      <c r="P140" s="9">
        <v>52.444961547851562</v>
      </c>
      <c r="Q140" s="9">
        <v>54.755817413330078</v>
      </c>
    </row>
    <row r="141" spans="1:17" x14ac:dyDescent="0.25">
      <c r="A141" s="8">
        <v>42253</v>
      </c>
      <c r="B141" s="9">
        <v>51.563720703125</v>
      </c>
      <c r="C141" s="9">
        <v>57.633579254150391</v>
      </c>
      <c r="D141" s="9">
        <v>59.536354064941406</v>
      </c>
      <c r="E141" s="9">
        <v>54.838516235351563</v>
      </c>
      <c r="F141" s="9">
        <v>56.152107238769531</v>
      </c>
      <c r="G141" s="9">
        <v>57.084896087646484</v>
      </c>
      <c r="H141" s="9">
        <v>58.139850616455078</v>
      </c>
      <c r="I141" s="9">
        <v>59.278598785400391</v>
      </c>
      <c r="J141" s="9">
        <v>59.989166259765625</v>
      </c>
      <c r="K141" s="9">
        <v>61.714092254638672</v>
      </c>
      <c r="L141" s="9">
        <v>58.943023681640625</v>
      </c>
      <c r="M141" s="9">
        <v>6503.79638671875</v>
      </c>
      <c r="N141" s="9">
        <v>6496.56640625</v>
      </c>
      <c r="O141" s="9">
        <v>59.283088684082031</v>
      </c>
      <c r="P141" s="9">
        <v>52.581527709960937</v>
      </c>
      <c r="Q141" s="9">
        <v>55.627964019775391</v>
      </c>
    </row>
    <row r="142" spans="1:17" x14ac:dyDescent="0.25">
      <c r="A142" s="8">
        <v>42254</v>
      </c>
      <c r="B142" s="9">
        <v>51.634124755859375</v>
      </c>
      <c r="C142" s="9">
        <v>57.997947692871094</v>
      </c>
      <c r="D142" s="9">
        <v>59.544208526611328</v>
      </c>
      <c r="E142" s="9">
        <v>54.882091522216797</v>
      </c>
      <c r="F142" s="9">
        <v>55.920211791992188</v>
      </c>
      <c r="G142" s="9">
        <v>56.742252349853516</v>
      </c>
      <c r="H142" s="9">
        <v>57.737991333007813</v>
      </c>
      <c r="I142" s="9">
        <v>58.874767303466797</v>
      </c>
      <c r="J142" s="9">
        <v>59.615814208984375</v>
      </c>
      <c r="K142" s="9">
        <v>62.365985870361328</v>
      </c>
      <c r="L142" s="9">
        <v>59.715770721435547</v>
      </c>
      <c r="M142" s="9">
        <v>6503.79638671875</v>
      </c>
      <c r="N142" s="9">
        <v>6495.48193359375</v>
      </c>
      <c r="O142" s="9">
        <v>59.028041839599609</v>
      </c>
      <c r="P142" s="9">
        <v>52.594264984130859</v>
      </c>
      <c r="Q142" s="9">
        <v>55.278854370117188</v>
      </c>
    </row>
    <row r="143" spans="1:17" x14ac:dyDescent="0.25">
      <c r="A143" s="8">
        <v>42255</v>
      </c>
      <c r="B143" s="9">
        <v>51.641773223876953</v>
      </c>
      <c r="C143" s="9">
        <v>58.613910675048828</v>
      </c>
      <c r="D143" s="9">
        <v>59.576656341552734</v>
      </c>
      <c r="E143" s="9">
        <v>55.073696136474609</v>
      </c>
      <c r="F143" s="9">
        <v>56.355449676513672</v>
      </c>
      <c r="G143" s="9">
        <v>57.318706512451172</v>
      </c>
      <c r="H143" s="9">
        <v>58.404003143310547</v>
      </c>
      <c r="I143" s="9">
        <v>59.589271545410156</v>
      </c>
      <c r="J143" s="9">
        <v>60.321678161621094</v>
      </c>
      <c r="K143" s="9">
        <v>61.256690979003906</v>
      </c>
      <c r="L143" s="9">
        <v>58.300727844238281</v>
      </c>
      <c r="M143" s="9">
        <v>6503.79638671875</v>
      </c>
      <c r="N143" s="9">
        <v>6496.27392578125</v>
      </c>
      <c r="O143" s="9">
        <v>59.562786102294922</v>
      </c>
      <c r="P143" s="9">
        <v>52.696338653564453</v>
      </c>
      <c r="Q143" s="9">
        <v>55.983894348144531</v>
      </c>
    </row>
    <row r="144" spans="1:17" x14ac:dyDescent="0.25">
      <c r="A144" s="8">
        <v>42256</v>
      </c>
      <c r="B144" s="9">
        <v>53.20086669921875</v>
      </c>
      <c r="C144" s="9">
        <v>58.096256256103516</v>
      </c>
      <c r="D144" s="9">
        <v>59.6097412109375</v>
      </c>
      <c r="E144" s="9">
        <v>55.163192749023438</v>
      </c>
      <c r="F144" s="9">
        <v>56.125713348388672</v>
      </c>
      <c r="G144" s="9">
        <v>56.928478240966797</v>
      </c>
      <c r="H144" s="9">
        <v>57.918899536132813</v>
      </c>
      <c r="I144" s="9">
        <v>59.069232940673828</v>
      </c>
      <c r="J144" s="9">
        <v>59.826122283935547</v>
      </c>
      <c r="K144" s="9">
        <v>62.240478515625</v>
      </c>
      <c r="L144" s="9">
        <v>59.797710418701172</v>
      </c>
      <c r="M144" s="9">
        <v>6503.79638671875</v>
      </c>
      <c r="N144" s="9">
        <v>6494.58203125</v>
      </c>
      <c r="O144" s="9">
        <v>59.1470947265625</v>
      </c>
      <c r="P144" s="9">
        <v>52.695919036865234</v>
      </c>
      <c r="Q144" s="9">
        <v>55.352584838867188</v>
      </c>
    </row>
    <row r="145" spans="1:17" x14ac:dyDescent="0.25">
      <c r="A145" s="8">
        <v>42257</v>
      </c>
      <c r="B145" s="9">
        <v>53.308609008789063</v>
      </c>
      <c r="C145" s="9">
        <v>57.571243286132812</v>
      </c>
      <c r="D145" s="9">
        <v>59.643684387207031</v>
      </c>
      <c r="E145" s="9">
        <v>55.513843536376953</v>
      </c>
      <c r="F145" s="9">
        <v>56.308067321777344</v>
      </c>
      <c r="G145" s="9">
        <v>56.988101959228516</v>
      </c>
      <c r="H145" s="9">
        <v>57.851085662841797</v>
      </c>
      <c r="I145" s="9">
        <v>58.849773406982422</v>
      </c>
      <c r="J145" s="9">
        <v>59.508464813232422</v>
      </c>
      <c r="K145" s="9">
        <v>62.961772918701172</v>
      </c>
      <c r="L145" s="9">
        <v>60.470428466796875</v>
      </c>
      <c r="M145" s="9">
        <v>6503.79638671875</v>
      </c>
      <c r="N145" s="9">
        <v>6496.1591796875</v>
      </c>
      <c r="O145" s="9">
        <v>59.106014251708984</v>
      </c>
      <c r="P145" s="9">
        <v>53.085803985595703</v>
      </c>
      <c r="Q145" s="9">
        <v>55.247627258300781</v>
      </c>
    </row>
    <row r="146" spans="1:17" x14ac:dyDescent="0.25">
      <c r="A146" s="8">
        <v>42258</v>
      </c>
      <c r="B146" s="9">
        <v>53.383441925048828</v>
      </c>
      <c r="C146" s="9">
        <v>57.075359344482422</v>
      </c>
      <c r="D146" s="9">
        <v>59.673870086669922</v>
      </c>
      <c r="E146" s="9">
        <v>55.630363464355469</v>
      </c>
      <c r="F146" s="9">
        <v>56.237583160400391</v>
      </c>
      <c r="G146" s="9">
        <v>56.825160980224609</v>
      </c>
      <c r="H146" s="9">
        <v>57.529880523681641</v>
      </c>
      <c r="I146" s="9">
        <v>58.321262359619141</v>
      </c>
      <c r="J146" s="9">
        <v>58.826713562011719</v>
      </c>
      <c r="K146" s="9">
        <v>60.189212799072266</v>
      </c>
      <c r="L146" s="9">
        <v>57.285911560058594</v>
      </c>
      <c r="M146" s="9">
        <v>6503.79638671875</v>
      </c>
      <c r="N146" s="9">
        <v>6500.828125</v>
      </c>
      <c r="O146" s="9">
        <v>58.639793395996094</v>
      </c>
      <c r="P146" s="9">
        <v>53.086605072021484</v>
      </c>
      <c r="Q146" s="9">
        <v>54.899162292480469</v>
      </c>
    </row>
    <row r="147" spans="1:17" x14ac:dyDescent="0.25">
      <c r="A147" s="8">
        <v>42259</v>
      </c>
      <c r="B147" s="9">
        <v>53.473320007324219</v>
      </c>
      <c r="C147" s="9">
        <v>57.717281341552734</v>
      </c>
      <c r="D147" s="9">
        <v>59.705322265625</v>
      </c>
      <c r="E147" s="9">
        <v>56.007110595703125</v>
      </c>
      <c r="F147" s="9">
        <v>56.981334686279297</v>
      </c>
      <c r="G147" s="9">
        <v>57.770027160644531</v>
      </c>
      <c r="H147" s="9">
        <v>58.697708129882812</v>
      </c>
      <c r="I147" s="9">
        <v>59.686073303222656</v>
      </c>
      <c r="J147" s="9">
        <v>60.277057647705078</v>
      </c>
      <c r="K147" s="9">
        <v>62.45947265625</v>
      </c>
      <c r="L147" s="9">
        <v>60.070346832275391</v>
      </c>
      <c r="M147" s="9">
        <v>6503.79638671875</v>
      </c>
      <c r="N147" s="9">
        <v>6499.56689453125</v>
      </c>
      <c r="O147" s="9">
        <v>59.592243194580078</v>
      </c>
      <c r="P147" s="9">
        <v>53.236865997314453</v>
      </c>
      <c r="Q147" s="9">
        <v>56.032310485839844</v>
      </c>
    </row>
    <row r="148" spans="1:17" x14ac:dyDescent="0.25">
      <c r="A148" s="8">
        <v>42260</v>
      </c>
      <c r="B148" s="9">
        <v>53.618812561035156</v>
      </c>
      <c r="C148" s="9">
        <v>57.953151702880859</v>
      </c>
      <c r="D148" s="9">
        <v>59.742130279541016</v>
      </c>
      <c r="E148" s="9">
        <v>56.034988403320313</v>
      </c>
      <c r="F148" s="9">
        <v>56.569526672363281</v>
      </c>
      <c r="G148" s="9">
        <v>57.136371612548828</v>
      </c>
      <c r="H148" s="9">
        <v>57.881103515625</v>
      </c>
      <c r="I148" s="9">
        <v>58.737491607666016</v>
      </c>
      <c r="J148" s="9">
        <v>59.295726776123047</v>
      </c>
      <c r="K148" s="9">
        <v>62.310810089111328</v>
      </c>
      <c r="L148" s="9">
        <v>59.668342590332031</v>
      </c>
      <c r="M148" s="9">
        <v>6503.79638671875</v>
      </c>
      <c r="N148" s="9">
        <v>6499.37353515625</v>
      </c>
      <c r="O148" s="9">
        <v>58.699405670166016</v>
      </c>
      <c r="P148" s="9">
        <v>53.183147430419922</v>
      </c>
      <c r="Q148" s="9">
        <v>54.956302642822266</v>
      </c>
    </row>
    <row r="149" spans="1:17" x14ac:dyDescent="0.25">
      <c r="A149" s="8">
        <v>42261</v>
      </c>
      <c r="B149" s="9">
        <v>53.712043762207031</v>
      </c>
      <c r="C149" s="9">
        <v>57.043182373046875</v>
      </c>
      <c r="D149" s="9">
        <v>59.775886535644531</v>
      </c>
      <c r="E149" s="9">
        <v>55.911113739013672</v>
      </c>
      <c r="F149" s="9">
        <v>56.547492980957031</v>
      </c>
      <c r="G149" s="9">
        <v>57.124946594238281</v>
      </c>
      <c r="H149" s="9">
        <v>57.835659027099609</v>
      </c>
      <c r="I149" s="9">
        <v>58.617774963378906</v>
      </c>
      <c r="J149" s="9">
        <v>59.105823516845703</v>
      </c>
      <c r="K149" s="9">
        <v>61.404197692871094</v>
      </c>
      <c r="L149" s="9">
        <v>58.482643127441406</v>
      </c>
      <c r="M149" s="9">
        <v>6503.79638671875</v>
      </c>
      <c r="N149" s="9">
        <v>6496.673828125</v>
      </c>
      <c r="O149" s="9">
        <v>58.817337036132813</v>
      </c>
      <c r="P149" s="9">
        <v>53.246833801269531</v>
      </c>
      <c r="Q149" s="9">
        <v>55.026157379150391</v>
      </c>
    </row>
    <row r="150" spans="1:17" x14ac:dyDescent="0.25">
      <c r="A150" s="8">
        <v>42262</v>
      </c>
      <c r="B150" s="9">
        <v>52.523555755615234</v>
      </c>
      <c r="C150" s="9">
        <v>57.000411987304688</v>
      </c>
      <c r="D150" s="9">
        <v>59.833656311035156</v>
      </c>
      <c r="E150" s="9">
        <v>55.782176971435547</v>
      </c>
      <c r="F150" s="9">
        <v>56.676624298095703</v>
      </c>
      <c r="G150" s="9">
        <v>57.185966491699219</v>
      </c>
      <c r="H150" s="9">
        <v>57.723300933837891</v>
      </c>
      <c r="I150" s="9">
        <v>58.314121246337891</v>
      </c>
      <c r="J150" s="9">
        <v>58.687397003173828</v>
      </c>
      <c r="K150" s="9">
        <v>57.643047332763672</v>
      </c>
      <c r="L150" s="9">
        <v>54.443016052246094</v>
      </c>
      <c r="M150" s="9">
        <v>6503.79638671875</v>
      </c>
      <c r="N150" s="9">
        <v>6498.16943359375</v>
      </c>
      <c r="O150" s="9">
        <v>59.069644927978516</v>
      </c>
      <c r="P150" s="9">
        <v>53.334640502929687</v>
      </c>
      <c r="Q150" s="9">
        <v>55.172359466552734</v>
      </c>
    </row>
    <row r="151" spans="1:17" x14ac:dyDescent="0.25">
      <c r="A151" s="8">
        <v>42263</v>
      </c>
      <c r="B151" s="9">
        <v>52.628318786621094</v>
      </c>
      <c r="C151" s="9">
        <v>56.593807220458984</v>
      </c>
      <c r="D151" s="9">
        <v>59.858688354492188</v>
      </c>
      <c r="E151" s="9">
        <v>55.1082763671875</v>
      </c>
      <c r="F151" s="9">
        <v>55.673000335693359</v>
      </c>
      <c r="G151" s="9">
        <v>56.159889221191406</v>
      </c>
      <c r="H151" s="9">
        <v>56.700092315673828</v>
      </c>
      <c r="I151" s="9">
        <v>57.316471099853516</v>
      </c>
      <c r="J151" s="9">
        <v>57.719062805175781</v>
      </c>
      <c r="K151" s="9">
        <v>55.915363311767578</v>
      </c>
      <c r="L151" s="9">
        <v>53.817905426025391</v>
      </c>
      <c r="M151" s="9">
        <v>6503.79638671875</v>
      </c>
      <c r="N151" s="9">
        <v>6496.58154296875</v>
      </c>
      <c r="O151" s="9">
        <v>58.419239044189453</v>
      </c>
      <c r="P151" s="9">
        <v>53.315097808837891</v>
      </c>
      <c r="Q151" s="9">
        <v>54.396514892578125</v>
      </c>
    </row>
    <row r="152" spans="1:17" x14ac:dyDescent="0.25">
      <c r="A152" s="8">
        <v>42264</v>
      </c>
      <c r="B152" s="9">
        <v>52.731487274169922</v>
      </c>
      <c r="C152" s="9">
        <v>56.075328826904297</v>
      </c>
      <c r="D152" s="9">
        <v>59.826709747314453</v>
      </c>
      <c r="E152" s="9">
        <v>54.661182403564453</v>
      </c>
      <c r="F152" s="9">
        <v>55.147129058837891</v>
      </c>
      <c r="G152" s="9">
        <v>55.648429870605469</v>
      </c>
      <c r="H152" s="9">
        <v>56.234180450439453</v>
      </c>
      <c r="I152" s="9">
        <v>56.885589599609375</v>
      </c>
      <c r="J152" s="9">
        <v>57.307838439941406</v>
      </c>
      <c r="K152" s="9">
        <v>57.203205108642578</v>
      </c>
      <c r="L152" s="9">
        <v>55.840484619140625</v>
      </c>
      <c r="M152" s="9">
        <v>6503.79638671875</v>
      </c>
      <c r="N152" s="9">
        <v>6496.36669921875</v>
      </c>
      <c r="O152" s="9">
        <v>58.476459503173828</v>
      </c>
      <c r="P152" s="9">
        <v>53.964603424072266</v>
      </c>
      <c r="Q152" s="9">
        <v>54.823234558105469</v>
      </c>
    </row>
    <row r="153" spans="1:17" x14ac:dyDescent="0.25">
      <c r="A153" s="8">
        <v>42265</v>
      </c>
      <c r="B153" s="9">
        <v>52.790901184082031</v>
      </c>
      <c r="C153" s="9">
        <v>57.464958190917969</v>
      </c>
      <c r="D153" s="9">
        <v>59.825801849365234</v>
      </c>
      <c r="E153" s="9">
        <v>54.964027404785156</v>
      </c>
      <c r="F153" s="9">
        <v>55.726924896240234</v>
      </c>
      <c r="G153" s="9">
        <v>56.393253326416016</v>
      </c>
      <c r="H153" s="9">
        <v>57.138622283935547</v>
      </c>
      <c r="I153" s="9">
        <v>57.920570373535156</v>
      </c>
      <c r="J153" s="9">
        <v>58.390510559082031</v>
      </c>
      <c r="K153" s="9">
        <v>59.3377685546875</v>
      </c>
      <c r="L153" s="9">
        <v>57.645259857177734</v>
      </c>
      <c r="M153" s="9">
        <v>6503.79638671875</v>
      </c>
      <c r="N153" s="9">
        <v>6499.05419921875</v>
      </c>
      <c r="O153" s="9">
        <v>59.299221038818359</v>
      </c>
      <c r="P153" s="9">
        <v>54.092063903808594</v>
      </c>
      <c r="Q153" s="9">
        <v>56.032520294189453</v>
      </c>
    </row>
    <row r="154" spans="1:17" x14ac:dyDescent="0.25">
      <c r="A154" s="8">
        <v>42266</v>
      </c>
      <c r="B154" s="9">
        <v>52.889522552490234</v>
      </c>
      <c r="C154" s="9">
        <v>57.827598571777344</v>
      </c>
      <c r="D154" s="9">
        <v>59.852653503417969</v>
      </c>
      <c r="E154" s="9">
        <v>55.242656707763672</v>
      </c>
      <c r="F154" s="9">
        <v>55.786380767822266</v>
      </c>
      <c r="G154" s="9">
        <v>56.374622344970703</v>
      </c>
      <c r="H154" s="9">
        <v>57.082523345947266</v>
      </c>
      <c r="I154" s="9">
        <v>57.866374969482422</v>
      </c>
      <c r="J154" s="9">
        <v>58.363712310791016</v>
      </c>
      <c r="K154" s="9">
        <v>60.117900848388672</v>
      </c>
      <c r="L154" s="9">
        <v>58.022487640380859</v>
      </c>
      <c r="M154" s="9">
        <v>6503.79638671875</v>
      </c>
      <c r="N154" s="9">
        <v>6497.56298828125</v>
      </c>
      <c r="O154" s="9">
        <v>59.004661560058594</v>
      </c>
      <c r="P154" s="9">
        <v>54.093048095703125</v>
      </c>
      <c r="Q154" s="9">
        <v>55.785549163818359</v>
      </c>
    </row>
    <row r="155" spans="1:17" x14ac:dyDescent="0.25">
      <c r="A155" s="8">
        <v>42267</v>
      </c>
      <c r="B155" s="9">
        <v>53.017665863037109</v>
      </c>
      <c r="C155" s="9">
        <v>58.005474090576172</v>
      </c>
      <c r="D155" s="9">
        <v>59.882961273193359</v>
      </c>
      <c r="E155" s="9">
        <v>55.412639617919922</v>
      </c>
      <c r="F155" s="9">
        <v>56.182315826416016</v>
      </c>
      <c r="G155" s="9">
        <v>56.841377258300781</v>
      </c>
      <c r="H155" s="9">
        <v>57.599063873291016</v>
      </c>
      <c r="I155" s="9">
        <v>58.414730072021484</v>
      </c>
      <c r="J155" s="9">
        <v>58.909641265869141</v>
      </c>
      <c r="K155" s="9">
        <v>60.567157745361328</v>
      </c>
      <c r="L155" s="9">
        <v>58.0555419921875</v>
      </c>
      <c r="M155" s="9">
        <v>6503.79638671875</v>
      </c>
      <c r="N155" s="9">
        <v>6500.9580078125</v>
      </c>
      <c r="O155" s="9">
        <v>59.399974822998047</v>
      </c>
      <c r="P155" s="9">
        <v>54.153877258300781</v>
      </c>
      <c r="Q155" s="9">
        <v>56.172256469726563</v>
      </c>
    </row>
    <row r="156" spans="1:17" x14ac:dyDescent="0.25">
      <c r="A156" s="8">
        <v>42268</v>
      </c>
      <c r="B156" s="9">
        <v>53.001411437988281</v>
      </c>
      <c r="C156" s="9">
        <v>58.276557922363281</v>
      </c>
      <c r="D156" s="9">
        <v>59.917427062988281</v>
      </c>
      <c r="E156" s="9">
        <v>55.579124450683594</v>
      </c>
      <c r="F156" s="9">
        <v>56.346107482910156</v>
      </c>
      <c r="G156" s="9">
        <v>57.027637481689453</v>
      </c>
      <c r="H156" s="9">
        <v>57.799903869628906</v>
      </c>
      <c r="I156" s="9">
        <v>58.643836975097656</v>
      </c>
      <c r="J156" s="9">
        <v>59.163761138916016</v>
      </c>
      <c r="K156" s="9">
        <v>60.383327484130859</v>
      </c>
      <c r="L156" s="9">
        <v>57.504909515380859</v>
      </c>
      <c r="M156" s="9">
        <v>6503.79638671875</v>
      </c>
      <c r="N156" s="9">
        <v>6501.36279296875</v>
      </c>
      <c r="O156" s="9">
        <v>59.434364318847656</v>
      </c>
      <c r="P156" s="9">
        <v>54.200088500976562</v>
      </c>
      <c r="Q156" s="9">
        <v>56.267536163330078</v>
      </c>
    </row>
    <row r="157" spans="1:17" x14ac:dyDescent="0.25">
      <c r="A157" s="8">
        <v>42269</v>
      </c>
      <c r="B157" s="9">
        <v>53.393501281738281</v>
      </c>
      <c r="C157" s="9">
        <v>58.426551818847656</v>
      </c>
      <c r="D157" s="9">
        <v>59.952522277832031</v>
      </c>
      <c r="E157" s="9">
        <v>55.733741760253906</v>
      </c>
      <c r="F157" s="9">
        <v>56.581809997558594</v>
      </c>
      <c r="G157" s="9">
        <v>57.297603607177734</v>
      </c>
      <c r="H157" s="9">
        <v>58.087326049804688</v>
      </c>
      <c r="I157" s="9">
        <v>58.942798614501953</v>
      </c>
      <c r="J157" s="9">
        <v>59.469333648681641</v>
      </c>
      <c r="K157" s="9">
        <v>60.106273651123047</v>
      </c>
      <c r="L157" s="9">
        <v>57.123569488525391</v>
      </c>
      <c r="M157" s="9">
        <v>6503.79638671875</v>
      </c>
      <c r="N157" s="9">
        <v>6501.3662109375</v>
      </c>
      <c r="O157" s="9">
        <v>59.608917236328125</v>
      </c>
      <c r="P157" s="9">
        <v>54.264900207519531</v>
      </c>
      <c r="Q157" s="9">
        <v>56.481643676757813</v>
      </c>
    </row>
    <row r="158" spans="1:17" x14ac:dyDescent="0.25">
      <c r="A158" s="8">
        <v>42270</v>
      </c>
      <c r="B158" s="9">
        <v>53.482650756835937</v>
      </c>
      <c r="C158" s="9">
        <v>58.4036865234375</v>
      </c>
      <c r="D158" s="9">
        <v>59.987785339355469</v>
      </c>
      <c r="E158" s="9">
        <v>55.835735321044922</v>
      </c>
      <c r="F158" s="9">
        <v>56.840343475341797</v>
      </c>
      <c r="G158" s="9">
        <v>57.389511108398438</v>
      </c>
      <c r="H158" s="9">
        <v>58.011707305908203</v>
      </c>
      <c r="I158" s="9">
        <v>58.729507446289063</v>
      </c>
      <c r="J158" s="9">
        <v>59.198165893554688</v>
      </c>
      <c r="K158" s="9">
        <v>59.346321105957031</v>
      </c>
      <c r="L158" s="9">
        <v>56.229747772216797</v>
      </c>
      <c r="M158" s="9">
        <v>6503.79638671875</v>
      </c>
      <c r="N158" s="9">
        <v>6504.95068359375</v>
      </c>
      <c r="O158" s="9">
        <v>59.743099212646484</v>
      </c>
      <c r="P158" s="9">
        <v>54.672885894775391</v>
      </c>
      <c r="Q158" s="9">
        <v>56.425701141357422</v>
      </c>
    </row>
    <row r="159" spans="1:17" x14ac:dyDescent="0.25">
      <c r="A159" s="8">
        <v>42271</v>
      </c>
      <c r="B159" s="9">
        <v>53.6092529296875</v>
      </c>
      <c r="C159" s="9">
        <v>58.723163604736328</v>
      </c>
      <c r="D159" s="9">
        <v>60.023319244384766</v>
      </c>
      <c r="E159" s="9">
        <v>55.979434967041016</v>
      </c>
      <c r="F159" s="9">
        <v>56.983474731445312</v>
      </c>
      <c r="G159" s="9">
        <v>57.62713623046875</v>
      </c>
      <c r="H159" s="9">
        <v>58.333999633789063</v>
      </c>
      <c r="I159" s="9">
        <v>59.111557006835938</v>
      </c>
      <c r="J159" s="9">
        <v>59.597873687744141</v>
      </c>
      <c r="K159" s="9">
        <v>58.769077301025391</v>
      </c>
      <c r="L159" s="9">
        <v>55.898868560791016</v>
      </c>
      <c r="M159" s="9">
        <v>6503.79638671875</v>
      </c>
      <c r="N159" s="9">
        <v>6511.6123046875</v>
      </c>
      <c r="O159" s="9">
        <v>59.881679534912109</v>
      </c>
      <c r="P159" s="9">
        <v>54.782154083251953</v>
      </c>
      <c r="Q159" s="9">
        <v>56.920417785644531</v>
      </c>
    </row>
    <row r="160" spans="1:17" x14ac:dyDescent="0.25">
      <c r="A160" s="8">
        <v>42272</v>
      </c>
      <c r="B160" s="9">
        <v>53.723716735839844</v>
      </c>
      <c r="C160" s="9">
        <v>58.653594970703125</v>
      </c>
      <c r="D160" s="9">
        <v>60.058376312255859</v>
      </c>
      <c r="E160" s="9">
        <v>56.031124114990234</v>
      </c>
      <c r="F160" s="9">
        <v>56.689079284667969</v>
      </c>
      <c r="G160" s="9">
        <v>57.288684844970703</v>
      </c>
      <c r="H160" s="9">
        <v>58.002964019775391</v>
      </c>
      <c r="I160" s="9">
        <v>58.813934326171875</v>
      </c>
      <c r="J160" s="9">
        <v>59.339111328125</v>
      </c>
      <c r="K160" s="9">
        <v>59.428157806396484</v>
      </c>
      <c r="L160" s="9">
        <v>57.082881927490234</v>
      </c>
      <c r="M160" s="9">
        <v>6503.79638671875</v>
      </c>
      <c r="N160" s="9">
        <v>6510.55078125</v>
      </c>
      <c r="O160" s="9">
        <v>59.42132568359375</v>
      </c>
      <c r="P160" s="9">
        <v>54.760967254638672</v>
      </c>
      <c r="Q160" s="9">
        <v>56.548843383789063</v>
      </c>
    </row>
    <row r="161" spans="1:17" x14ac:dyDescent="0.25">
      <c r="A161" s="8">
        <v>42273</v>
      </c>
      <c r="B161" s="9">
        <v>53.786155700683594</v>
      </c>
      <c r="C161" s="9">
        <v>59.108329772949219</v>
      </c>
      <c r="D161" s="9">
        <v>60.093631744384766</v>
      </c>
      <c r="E161" s="9">
        <v>56.1727294921875</v>
      </c>
      <c r="F161" s="9">
        <v>56.938961029052734</v>
      </c>
      <c r="G161" s="9">
        <v>57.559169769287109</v>
      </c>
      <c r="H161" s="9">
        <v>58.305629730224609</v>
      </c>
      <c r="I161" s="9">
        <v>59.149936676025391</v>
      </c>
      <c r="J161" s="9">
        <v>59.686546325683594</v>
      </c>
      <c r="K161" s="9">
        <v>59.54608154296875</v>
      </c>
      <c r="L161" s="9">
        <v>56.998691558837891</v>
      </c>
      <c r="M161" s="9">
        <v>6503.79638671875</v>
      </c>
      <c r="N161" s="9">
        <v>6505.89306640625</v>
      </c>
      <c r="O161" s="9">
        <v>59.613555908203125</v>
      </c>
      <c r="P161" s="9">
        <v>54.806373596191406</v>
      </c>
      <c r="Q161" s="9">
        <v>56.796558380126953</v>
      </c>
    </row>
    <row r="162" spans="1:17" x14ac:dyDescent="0.25">
      <c r="A162" s="8">
        <v>42274</v>
      </c>
      <c r="B162" s="9">
        <v>53.777675628662109</v>
      </c>
      <c r="C162" s="9">
        <v>58.566936492919922</v>
      </c>
      <c r="D162" s="9">
        <v>60.128620147705078</v>
      </c>
      <c r="E162" s="9">
        <v>56.168258666992188</v>
      </c>
      <c r="F162" s="9">
        <v>56.777034759521484</v>
      </c>
      <c r="G162" s="9">
        <v>57.368213653564453</v>
      </c>
      <c r="H162" s="9">
        <v>58.072914123535156</v>
      </c>
      <c r="I162" s="9">
        <v>58.873790740966797</v>
      </c>
      <c r="J162" s="9">
        <v>59.392059326171875</v>
      </c>
      <c r="K162" s="9">
        <v>59.795818328857422</v>
      </c>
      <c r="L162" s="9">
        <v>57.356067657470703</v>
      </c>
      <c r="M162" s="9">
        <v>6503.79638671875</v>
      </c>
      <c r="N162" s="9">
        <v>6500.9150390625</v>
      </c>
      <c r="O162" s="9">
        <v>59.399211883544922</v>
      </c>
      <c r="P162" s="9">
        <v>54.805938720703125</v>
      </c>
      <c r="Q162" s="9">
        <v>56.532039642333984</v>
      </c>
    </row>
    <row r="163" spans="1:17" x14ac:dyDescent="0.25">
      <c r="A163" s="8">
        <v>42275</v>
      </c>
      <c r="B163" s="9">
        <v>52.365524291992188</v>
      </c>
      <c r="C163" s="9">
        <v>58.433845520019531</v>
      </c>
      <c r="D163" s="9">
        <v>60.163238525390625</v>
      </c>
      <c r="E163" s="9">
        <v>56.091152191162109</v>
      </c>
      <c r="F163" s="9">
        <v>56.718376159667969</v>
      </c>
      <c r="G163" s="9">
        <v>57.295913696289063</v>
      </c>
      <c r="H163" s="9">
        <v>57.992473602294922</v>
      </c>
      <c r="I163" s="9">
        <v>58.775806427001953</v>
      </c>
      <c r="J163" s="9">
        <v>59.274211883544922</v>
      </c>
      <c r="K163" s="9">
        <v>60.328136444091797</v>
      </c>
      <c r="L163" s="9">
        <v>57.805301666259766</v>
      </c>
      <c r="M163" s="9">
        <v>6503.79638671875</v>
      </c>
      <c r="N163" s="9">
        <v>6501.27685546875</v>
      </c>
      <c r="O163" s="9">
        <v>59.396453857421875</v>
      </c>
      <c r="P163" s="9">
        <v>54.835613250732422</v>
      </c>
      <c r="Q163" s="9">
        <v>56.492176055908203</v>
      </c>
    </row>
    <row r="164" spans="1:17" x14ac:dyDescent="0.25">
      <c r="A164" s="8">
        <v>42276</v>
      </c>
      <c r="B164" s="9">
        <v>52.507091522216797</v>
      </c>
      <c r="C164" s="9">
        <v>58.453540802001953</v>
      </c>
      <c r="D164" s="9">
        <v>60.196662902832031</v>
      </c>
      <c r="E164" s="9">
        <v>55.517135620117188</v>
      </c>
      <c r="F164" s="9">
        <v>56.307037353515625</v>
      </c>
      <c r="G164" s="9">
        <v>56.921123504638672</v>
      </c>
      <c r="H164" s="9">
        <v>57.661586761474609</v>
      </c>
      <c r="I164" s="9">
        <v>58.499866485595703</v>
      </c>
      <c r="J164" s="9">
        <v>59.024196624755859</v>
      </c>
      <c r="K164" s="9">
        <v>60.210174560546875</v>
      </c>
      <c r="L164" s="9">
        <v>57.420536041259766</v>
      </c>
      <c r="M164" s="9">
        <v>6503.79638671875</v>
      </c>
      <c r="N164" s="9">
        <v>6503.1630859375</v>
      </c>
      <c r="O164" s="9">
        <v>59.382991790771484</v>
      </c>
      <c r="P164" s="9">
        <v>54.866798400878906</v>
      </c>
      <c r="Q164" s="9">
        <v>56.434444427490234</v>
      </c>
    </row>
    <row r="165" spans="1:17" x14ac:dyDescent="0.25">
      <c r="A165" s="8">
        <v>42277</v>
      </c>
      <c r="B165" s="9">
        <v>54.722099304199219</v>
      </c>
      <c r="C165" s="9">
        <v>58.495922088623047</v>
      </c>
      <c r="D165" s="9">
        <v>60.1595458984375</v>
      </c>
      <c r="E165" s="9">
        <v>55.069580078125</v>
      </c>
      <c r="F165" s="9">
        <v>56.2607421875</v>
      </c>
      <c r="G165" s="9">
        <v>57.067234039306641</v>
      </c>
      <c r="H165" s="9">
        <v>57.854076385498047</v>
      </c>
      <c r="I165" s="9">
        <v>58.659870147705078</v>
      </c>
      <c r="J165" s="9">
        <v>59.137260437011719</v>
      </c>
      <c r="K165" s="9">
        <v>57.941387176513672</v>
      </c>
      <c r="L165" s="9">
        <v>55.003631591796875</v>
      </c>
      <c r="M165" s="9">
        <v>4992.9150390625</v>
      </c>
      <c r="N165" s="9">
        <v>5769.22802734375</v>
      </c>
      <c r="O165" s="9">
        <v>59.386817932128906</v>
      </c>
      <c r="P165" s="9">
        <v>55.711780548095703</v>
      </c>
      <c r="Q165" s="9">
        <v>57.784446716308594</v>
      </c>
    </row>
    <row r="166" spans="1:17" x14ac:dyDescent="0.25">
      <c r="A166" s="8">
        <v>42278</v>
      </c>
      <c r="B166" s="9">
        <v>54.750282287597656</v>
      </c>
      <c r="C166" s="9">
        <v>59.625278472900391</v>
      </c>
      <c r="D166" s="9">
        <v>60.181735992431641</v>
      </c>
      <c r="E166" s="9">
        <v>55.468845367431641</v>
      </c>
      <c r="F166" s="9">
        <v>56.264907836914063</v>
      </c>
      <c r="G166" s="9">
        <v>56.946006774902344</v>
      </c>
      <c r="H166" s="9">
        <v>57.709972381591797</v>
      </c>
      <c r="I166" s="9">
        <v>58.556686401367188</v>
      </c>
      <c r="J166" s="9">
        <v>59.102802276611328</v>
      </c>
      <c r="K166" s="9">
        <v>59.081077575683594</v>
      </c>
      <c r="L166" s="9">
        <v>56.688957214355469</v>
      </c>
      <c r="M166" s="9">
        <v>4992.9150390625</v>
      </c>
      <c r="N166" s="9">
        <v>5438.0166015625</v>
      </c>
      <c r="O166" s="9">
        <v>59.367538452148438</v>
      </c>
      <c r="P166" s="9">
        <v>55.761726379394531</v>
      </c>
      <c r="Q166" s="9">
        <v>58.156898498535156</v>
      </c>
    </row>
    <row r="167" spans="1:17" x14ac:dyDescent="0.25">
      <c r="A167" s="8">
        <v>42279</v>
      </c>
      <c r="B167" s="9">
        <v>54.819461822509766</v>
      </c>
      <c r="C167" s="9">
        <v>59.403099060058594</v>
      </c>
      <c r="D167" s="9">
        <v>60.203495025634766</v>
      </c>
      <c r="E167" s="9">
        <v>55.908771514892578</v>
      </c>
      <c r="F167" s="9">
        <v>56.235248565673828</v>
      </c>
      <c r="G167" s="9">
        <v>56.665397644042969</v>
      </c>
      <c r="H167" s="9">
        <v>57.120754241943359</v>
      </c>
      <c r="I167" s="9">
        <v>57.626296997070313</v>
      </c>
      <c r="J167" s="9">
        <v>57.975307464599609</v>
      </c>
      <c r="K167" s="9">
        <v>56.8292236328125</v>
      </c>
      <c r="L167" s="9">
        <v>54.280250549316406</v>
      </c>
      <c r="M167" s="9">
        <v>4992.9150390625</v>
      </c>
      <c r="N167" s="9">
        <v>5389.63427734375</v>
      </c>
      <c r="O167" s="9">
        <v>58.7978515625</v>
      </c>
      <c r="P167" s="9">
        <v>55.666629791259766</v>
      </c>
      <c r="Q167" s="9">
        <v>57.066623687744141</v>
      </c>
    </row>
    <row r="168" spans="1:17" x14ac:dyDescent="0.25">
      <c r="A168" s="8">
        <v>42280</v>
      </c>
      <c r="B168" s="9">
        <v>54.892971038818359</v>
      </c>
      <c r="C168" s="9">
        <v>59.099006652832031</v>
      </c>
      <c r="D168" s="9">
        <v>60.224452972412109</v>
      </c>
      <c r="E168" s="9">
        <v>55.964340209960938</v>
      </c>
      <c r="F168" s="9">
        <v>56.371334075927734</v>
      </c>
      <c r="G168" s="9">
        <v>56.797286987304688</v>
      </c>
      <c r="H168" s="9">
        <v>57.199672698974609</v>
      </c>
      <c r="I168" s="9">
        <v>57.587310791015625</v>
      </c>
      <c r="J168" s="9">
        <v>57.825218200683594</v>
      </c>
      <c r="K168" s="9">
        <v>55.756809234619141</v>
      </c>
      <c r="L168" s="9">
        <v>53.619636535644531</v>
      </c>
      <c r="M168" s="9">
        <v>4992.9150390625</v>
      </c>
      <c r="N168" s="9">
        <v>5385.7431640625</v>
      </c>
      <c r="O168" s="9">
        <v>58.772663116455078</v>
      </c>
      <c r="P168" s="9">
        <v>55.664848327636719</v>
      </c>
      <c r="Q168" s="9">
        <v>56.918392181396484</v>
      </c>
    </row>
    <row r="169" spans="1:17" x14ac:dyDescent="0.25">
      <c r="A169" s="8">
        <v>42281</v>
      </c>
      <c r="B169" s="9">
        <v>54.987785339355469</v>
      </c>
      <c r="C169" s="9">
        <v>59.041961669921875</v>
      </c>
      <c r="D169" s="9">
        <v>60.268478393554688</v>
      </c>
      <c r="E169" s="9">
        <v>56.211837768554688</v>
      </c>
      <c r="F169" s="9">
        <v>56.797016143798828</v>
      </c>
      <c r="G169" s="9">
        <v>57.320831298828125</v>
      </c>
      <c r="H169" s="9">
        <v>57.893466949462891</v>
      </c>
      <c r="I169" s="9">
        <v>58.458335876464844</v>
      </c>
      <c r="J169" s="9">
        <v>58.789028167724609</v>
      </c>
      <c r="K169" s="9">
        <v>57.703411102294922</v>
      </c>
      <c r="L169" s="9">
        <v>55.931427001953125</v>
      </c>
      <c r="M169" s="9">
        <v>4992.9150390625</v>
      </c>
      <c r="N169" s="9">
        <v>5384.6796875</v>
      </c>
      <c r="O169" s="9">
        <v>59.143417358398438</v>
      </c>
      <c r="P169" s="9">
        <v>55.731029510498047</v>
      </c>
      <c r="Q169" s="9">
        <v>57.700912475585938</v>
      </c>
    </row>
    <row r="170" spans="1:17" x14ac:dyDescent="0.25">
      <c r="A170" s="8">
        <v>42282</v>
      </c>
      <c r="B170" s="9">
        <v>55.080448150634766</v>
      </c>
      <c r="C170" s="9">
        <v>59.773960113525391</v>
      </c>
      <c r="D170" s="9">
        <v>60.289958953857422</v>
      </c>
      <c r="E170" s="9">
        <v>56.618438720703125</v>
      </c>
      <c r="F170" s="9">
        <v>57.358497619628906</v>
      </c>
      <c r="G170" s="9">
        <v>57.937568664550781</v>
      </c>
      <c r="H170" s="9">
        <v>58.591796875</v>
      </c>
      <c r="I170" s="9">
        <v>59.254222869873047</v>
      </c>
      <c r="J170" s="9">
        <v>59.648773193359375</v>
      </c>
      <c r="K170" s="9">
        <v>59.195079803466797</v>
      </c>
      <c r="L170" s="9">
        <v>57.100955963134766</v>
      </c>
      <c r="M170" s="9">
        <v>4992.9150390625</v>
      </c>
      <c r="N170" s="9">
        <v>5381.8916015625</v>
      </c>
      <c r="O170" s="9">
        <v>59.467823028564453</v>
      </c>
      <c r="P170" s="9">
        <v>55.795475006103516</v>
      </c>
      <c r="Q170" s="9">
        <v>58.283618927001953</v>
      </c>
    </row>
    <row r="171" spans="1:17" x14ac:dyDescent="0.25">
      <c r="A171" s="8">
        <v>42283</v>
      </c>
      <c r="B171" s="9">
        <v>55.127128601074219</v>
      </c>
      <c r="C171" s="9">
        <v>59.574989318847656</v>
      </c>
      <c r="D171" s="9">
        <v>60.310394287109375</v>
      </c>
      <c r="E171" s="9">
        <v>56.546867370605469</v>
      </c>
      <c r="F171" s="9">
        <v>56.970607757568359</v>
      </c>
      <c r="G171" s="9">
        <v>57.393760681152344</v>
      </c>
      <c r="H171" s="9">
        <v>57.836685180664063</v>
      </c>
      <c r="I171" s="9">
        <v>58.322406768798828</v>
      </c>
      <c r="J171" s="9">
        <v>58.640331268310547</v>
      </c>
      <c r="K171" s="9">
        <v>56.542942047119141</v>
      </c>
      <c r="L171" s="9">
        <v>53.876934051513672</v>
      </c>
      <c r="M171" s="9">
        <v>4992.9150390625</v>
      </c>
      <c r="N171" s="9">
        <v>5373.544921875</v>
      </c>
      <c r="O171" s="9">
        <v>58.902355194091797</v>
      </c>
      <c r="P171" s="9">
        <v>55.673728942871094</v>
      </c>
      <c r="Q171" s="9">
        <v>57.117504119873047</v>
      </c>
    </row>
    <row r="172" spans="1:17" x14ac:dyDescent="0.25">
      <c r="A172" s="8">
        <v>42284</v>
      </c>
      <c r="B172" s="9">
        <v>55.224987030029297</v>
      </c>
      <c r="C172" s="9">
        <v>59.370906829833984</v>
      </c>
      <c r="D172" s="9">
        <v>60.331130981445313</v>
      </c>
      <c r="E172" s="9">
        <v>56.657875061035156</v>
      </c>
      <c r="F172" s="9">
        <v>57.368011474609375</v>
      </c>
      <c r="G172" s="9">
        <v>57.937427520751953</v>
      </c>
      <c r="H172" s="9">
        <v>58.5186767578125</v>
      </c>
      <c r="I172" s="9">
        <v>59.097728729248047</v>
      </c>
      <c r="J172" s="9">
        <v>59.442501068115234</v>
      </c>
      <c r="K172" s="9">
        <v>57.863014221191406</v>
      </c>
      <c r="L172" s="9">
        <v>55.51983642578125</v>
      </c>
      <c r="M172" s="9">
        <v>4992.9150390625</v>
      </c>
      <c r="N172" s="9">
        <v>5382.4462890625</v>
      </c>
      <c r="O172" s="9">
        <v>59.345394134521484</v>
      </c>
      <c r="P172" s="9">
        <v>55.745132446289062</v>
      </c>
      <c r="Q172" s="9">
        <v>57.936344146728516</v>
      </c>
    </row>
    <row r="173" spans="1:17" x14ac:dyDescent="0.25">
      <c r="A173" s="8">
        <v>42285</v>
      </c>
      <c r="B173" s="9">
        <v>55.301372528076172</v>
      </c>
      <c r="C173" s="9">
        <v>59.838066101074219</v>
      </c>
      <c r="D173" s="9">
        <v>60.351234436035156</v>
      </c>
      <c r="E173" s="9">
        <v>56.612159729003906</v>
      </c>
      <c r="F173" s="9">
        <v>57.084072113037109</v>
      </c>
      <c r="G173" s="9">
        <v>57.558895111083984</v>
      </c>
      <c r="H173" s="9">
        <v>58.060676574707031</v>
      </c>
      <c r="I173" s="9">
        <v>58.598056793212891</v>
      </c>
      <c r="J173" s="9">
        <v>58.937206268310547</v>
      </c>
      <c r="K173" s="9">
        <v>56.881954193115234</v>
      </c>
      <c r="L173" s="9">
        <v>54.519386291503906</v>
      </c>
      <c r="M173" s="9">
        <v>4992.9150390625</v>
      </c>
      <c r="N173" s="9">
        <v>5379.07763671875</v>
      </c>
      <c r="O173" s="9">
        <v>59.040805816650391</v>
      </c>
      <c r="P173" s="9">
        <v>55.670211791992188</v>
      </c>
      <c r="Q173" s="9">
        <v>57.331180572509766</v>
      </c>
    </row>
    <row r="174" spans="1:17" x14ac:dyDescent="0.25">
      <c r="A174" s="8">
        <v>42286</v>
      </c>
      <c r="B174" s="9">
        <v>55.230033874511719</v>
      </c>
      <c r="C174" s="9">
        <v>59.444526672363281</v>
      </c>
      <c r="D174" s="9">
        <v>60.371612548828125</v>
      </c>
      <c r="E174" s="9">
        <v>56.7593994140625</v>
      </c>
      <c r="F174" s="9">
        <v>57.347183227539063</v>
      </c>
      <c r="G174" s="9">
        <v>57.844043731689453</v>
      </c>
      <c r="H174" s="9">
        <v>58.391548156738281</v>
      </c>
      <c r="I174" s="9">
        <v>58.969863891601563</v>
      </c>
      <c r="J174" s="9">
        <v>59.326675415039062</v>
      </c>
      <c r="K174" s="9">
        <v>57.781806945800781</v>
      </c>
      <c r="L174" s="9">
        <v>55.50982666015625</v>
      </c>
      <c r="M174" s="9">
        <v>4992.9150390625</v>
      </c>
      <c r="N174" s="9">
        <v>5378.5830078125</v>
      </c>
      <c r="O174" s="9">
        <v>59.234909057617187</v>
      </c>
      <c r="P174" s="9">
        <v>55.693378448486328</v>
      </c>
      <c r="Q174" s="9">
        <v>57.700225830078125</v>
      </c>
    </row>
    <row r="175" spans="1:17" x14ac:dyDescent="0.25">
      <c r="A175" s="8">
        <v>42287</v>
      </c>
      <c r="B175" s="9">
        <v>53.861061096191406</v>
      </c>
      <c r="C175" s="9">
        <v>59.522716522216797</v>
      </c>
      <c r="D175" s="9">
        <v>60.391921997070312</v>
      </c>
      <c r="E175" s="9">
        <v>56.868679046630859</v>
      </c>
      <c r="F175" s="9">
        <v>57.418361663818359</v>
      </c>
      <c r="G175" s="9">
        <v>57.913272857666016</v>
      </c>
      <c r="H175" s="9">
        <v>58.470096588134766</v>
      </c>
      <c r="I175" s="9">
        <v>59.065254211425781</v>
      </c>
      <c r="J175" s="9">
        <v>59.438041687011719</v>
      </c>
      <c r="K175" s="9">
        <v>57.813556671142578</v>
      </c>
      <c r="L175" s="9">
        <v>55.351570129394531</v>
      </c>
      <c r="M175" s="9">
        <v>4992.9150390625</v>
      </c>
      <c r="N175" s="9">
        <v>5389.2822265625</v>
      </c>
      <c r="O175" s="9">
        <v>59.224029541015625</v>
      </c>
      <c r="P175" s="9">
        <v>55.694740295410156</v>
      </c>
      <c r="Q175" s="9">
        <v>57.673088073730469</v>
      </c>
    </row>
    <row r="176" spans="1:17" x14ac:dyDescent="0.25">
      <c r="A176" s="8">
        <v>42288</v>
      </c>
      <c r="B176" s="9">
        <v>53.989151000976562</v>
      </c>
      <c r="C176" s="9">
        <v>59.749420166015625</v>
      </c>
      <c r="D176" s="9">
        <v>60.412178039550781</v>
      </c>
      <c r="E176" s="9">
        <v>56.508579254150391</v>
      </c>
      <c r="F176" s="9">
        <v>57.204524993896484</v>
      </c>
      <c r="G176" s="9">
        <v>57.652931213378906</v>
      </c>
      <c r="H176" s="9">
        <v>58.147491455078125</v>
      </c>
      <c r="I176" s="9">
        <v>58.690849304199219</v>
      </c>
      <c r="J176" s="9">
        <v>59.044387817382813</v>
      </c>
      <c r="K176" s="9">
        <v>57.406238555908203</v>
      </c>
      <c r="L176" s="9">
        <v>54.714694976806641</v>
      </c>
      <c r="M176" s="9">
        <v>4992.9150390625</v>
      </c>
      <c r="N176" s="9">
        <v>5392.30126953125</v>
      </c>
      <c r="O176" s="9">
        <v>59.197826385498047</v>
      </c>
      <c r="P176" s="9">
        <v>55.697021484375</v>
      </c>
      <c r="Q176" s="9">
        <v>57.331233978271484</v>
      </c>
    </row>
    <row r="177" spans="1:17" x14ac:dyDescent="0.25">
      <c r="A177" s="8">
        <v>42289</v>
      </c>
      <c r="B177" s="9">
        <v>53.938613891601563</v>
      </c>
      <c r="C177" s="9">
        <v>59.538204193115234</v>
      </c>
      <c r="D177" s="9">
        <v>60.431968688964844</v>
      </c>
      <c r="E177" s="9">
        <v>55.955768585205078</v>
      </c>
      <c r="F177" s="9">
        <v>56.624248504638672</v>
      </c>
      <c r="G177" s="9">
        <v>57.174789428710937</v>
      </c>
      <c r="H177" s="9">
        <v>57.793102264404297</v>
      </c>
      <c r="I177" s="9">
        <v>58.472518920898438</v>
      </c>
      <c r="J177" s="9">
        <v>58.899761199951172</v>
      </c>
      <c r="K177" s="9">
        <v>57.54925537109375</v>
      </c>
      <c r="L177" s="9">
        <v>55.030155181884766</v>
      </c>
      <c r="M177" s="9">
        <v>4992.9150390625</v>
      </c>
      <c r="N177" s="9">
        <v>5393.45361328125</v>
      </c>
      <c r="O177" s="9">
        <v>59.160358428955078</v>
      </c>
      <c r="P177" s="9">
        <v>55.70831298828125</v>
      </c>
      <c r="Q177" s="9">
        <v>57.363296508789063</v>
      </c>
    </row>
    <row r="178" spans="1:17" x14ac:dyDescent="0.25">
      <c r="A178" s="8">
        <v>42290</v>
      </c>
      <c r="B178" s="9">
        <v>54.085315704345703</v>
      </c>
      <c r="C178" s="9">
        <v>59.056427001953125</v>
      </c>
      <c r="D178" s="9">
        <v>60.451534271240234</v>
      </c>
      <c r="E178" s="9">
        <v>55.498016357421875</v>
      </c>
      <c r="F178" s="9">
        <v>56.096733093261719</v>
      </c>
      <c r="G178" s="9">
        <v>56.500152587890625</v>
      </c>
      <c r="H178" s="9">
        <v>56.868450164794922</v>
      </c>
      <c r="I178" s="9">
        <v>57.312076568603516</v>
      </c>
      <c r="J178" s="9">
        <v>57.626842498779297</v>
      </c>
      <c r="K178" s="9">
        <v>54.784721374511719</v>
      </c>
      <c r="L178" s="9">
        <v>51.726802825927734</v>
      </c>
      <c r="M178" s="9">
        <v>4992.9150390625</v>
      </c>
      <c r="N178" s="9">
        <v>5396.26416015625</v>
      </c>
      <c r="O178" s="9">
        <v>58.883762359619141</v>
      </c>
      <c r="P178" s="9">
        <v>55.651477813720703</v>
      </c>
      <c r="Q178" s="9">
        <v>56.541500091552734</v>
      </c>
    </row>
    <row r="179" spans="1:17" x14ac:dyDescent="0.25">
      <c r="A179" s="8">
        <v>42291</v>
      </c>
      <c r="B179" s="9">
        <v>54.230125427246094</v>
      </c>
      <c r="C179" s="9">
        <v>58.659881591796875</v>
      </c>
      <c r="D179" s="9">
        <v>60.469879150390625</v>
      </c>
      <c r="E179" s="9">
        <v>55.381946563720703</v>
      </c>
      <c r="F179" s="9">
        <v>55.904319763183594</v>
      </c>
      <c r="G179" s="9">
        <v>56.412677764892578</v>
      </c>
      <c r="H179" s="9">
        <v>56.901939392089844</v>
      </c>
      <c r="I179" s="9">
        <v>57.424575805664062</v>
      </c>
      <c r="J179" s="9">
        <v>57.754745483398438</v>
      </c>
      <c r="K179" s="9">
        <v>55.098747253417969</v>
      </c>
      <c r="L179" s="9">
        <v>52.835548400878906</v>
      </c>
      <c r="M179" s="9">
        <v>4992.9150390625</v>
      </c>
      <c r="N179" s="9">
        <v>5395.66455078125</v>
      </c>
      <c r="O179" s="9">
        <v>58.857521057128906</v>
      </c>
      <c r="P179" s="9">
        <v>55.604934692382813</v>
      </c>
      <c r="Q179" s="9">
        <v>56.96539306640625</v>
      </c>
    </row>
    <row r="180" spans="1:17" x14ac:dyDescent="0.25">
      <c r="A180" s="8">
        <v>42292</v>
      </c>
      <c r="B180" s="9">
        <v>54.3388671875</v>
      </c>
      <c r="C180" s="9">
        <v>58.730690002441406</v>
      </c>
      <c r="D180" s="9">
        <v>60.509792327880859</v>
      </c>
      <c r="E180" s="9">
        <v>55.396465301513672</v>
      </c>
      <c r="F180" s="9">
        <v>56.029373168945313</v>
      </c>
      <c r="G180" s="9">
        <v>56.471874237060547</v>
      </c>
      <c r="H180" s="9">
        <v>56.824855804443359</v>
      </c>
      <c r="I180" s="9">
        <v>57.191154479980469</v>
      </c>
      <c r="J180" s="9">
        <v>57.435527801513672</v>
      </c>
      <c r="K180" s="9">
        <v>53.665252685546875</v>
      </c>
      <c r="L180" s="9">
        <v>51.231113433837891</v>
      </c>
      <c r="M180" s="9">
        <v>4992.9150390625</v>
      </c>
      <c r="N180" s="9">
        <v>5396.46484375</v>
      </c>
      <c r="O180" s="9">
        <v>58.833999633789063</v>
      </c>
      <c r="P180" s="9">
        <v>55.6802978515625</v>
      </c>
      <c r="Q180" s="9">
        <v>56.856426239013672</v>
      </c>
    </row>
    <row r="181" spans="1:17" x14ac:dyDescent="0.25">
      <c r="A181" s="8">
        <v>42293</v>
      </c>
      <c r="B181" s="9">
        <v>54.589241027832031</v>
      </c>
      <c r="C181" s="9">
        <v>59.114501953125</v>
      </c>
      <c r="D181" s="9">
        <v>60.527175903320313</v>
      </c>
      <c r="E181" s="9">
        <v>55.829319000244141</v>
      </c>
      <c r="F181" s="9">
        <v>57.005683898925781</v>
      </c>
      <c r="G181" s="9">
        <v>57.664543151855469</v>
      </c>
      <c r="H181" s="9">
        <v>58.198402404785156</v>
      </c>
      <c r="I181" s="9">
        <v>58.684276580810547</v>
      </c>
      <c r="J181" s="9">
        <v>58.964958190917969</v>
      </c>
      <c r="K181" s="9">
        <v>54.900501251220703</v>
      </c>
      <c r="L181" s="9">
        <v>52.632549285888672</v>
      </c>
      <c r="M181" s="9">
        <v>4992.9150390625</v>
      </c>
      <c r="N181" s="9">
        <v>5395.66455078125</v>
      </c>
      <c r="O181" s="9">
        <v>59.710933685302734</v>
      </c>
      <c r="P181" s="9">
        <v>56.5457763671875</v>
      </c>
      <c r="Q181" s="9">
        <v>58.859420776367188</v>
      </c>
    </row>
    <row r="182" spans="1:17" x14ac:dyDescent="0.25">
      <c r="A182" s="8">
        <v>42294</v>
      </c>
      <c r="B182" s="9">
        <v>54.706596374511719</v>
      </c>
      <c r="C182" s="9">
        <v>59.626007080078125</v>
      </c>
      <c r="D182" s="9">
        <v>60.546051025390625</v>
      </c>
      <c r="E182" s="9">
        <v>56.269153594970703</v>
      </c>
      <c r="F182" s="9">
        <v>57.386127471923828</v>
      </c>
      <c r="G182" s="9">
        <v>58.039539337158203</v>
      </c>
      <c r="H182" s="9">
        <v>58.600967407226563</v>
      </c>
      <c r="I182" s="9">
        <v>59.156368255615234</v>
      </c>
      <c r="J182" s="9">
        <v>59.499420166015625</v>
      </c>
      <c r="K182" s="9">
        <v>55.325202941894531</v>
      </c>
      <c r="L182" s="9">
        <v>52.809349060058594</v>
      </c>
      <c r="M182" s="9">
        <v>4992.9150390625</v>
      </c>
      <c r="N182" s="9">
        <v>5397.365234375</v>
      </c>
      <c r="O182" s="9">
        <v>59.784542083740234</v>
      </c>
      <c r="P182" s="9">
        <v>56.535335540771484</v>
      </c>
      <c r="Q182" s="9">
        <v>59.40594482421875</v>
      </c>
    </row>
    <row r="183" spans="1:17" x14ac:dyDescent="0.25">
      <c r="A183" s="8">
        <v>42295</v>
      </c>
      <c r="B183" s="9">
        <v>54.813816070556641</v>
      </c>
      <c r="C183" s="9">
        <v>60.566665649414063</v>
      </c>
      <c r="D183" s="9">
        <v>60.565605163574219</v>
      </c>
      <c r="E183" s="9">
        <v>56.514503479003906</v>
      </c>
      <c r="F183" s="9">
        <v>57.357212066650391</v>
      </c>
      <c r="G183" s="9">
        <v>57.920001983642578</v>
      </c>
      <c r="H183" s="9">
        <v>58.443603515625</v>
      </c>
      <c r="I183" s="9">
        <v>59.002899169921875</v>
      </c>
      <c r="J183" s="9">
        <v>59.370552062988281</v>
      </c>
      <c r="K183" s="9">
        <v>55.2923583984375</v>
      </c>
      <c r="L183" s="9">
        <v>52.676967620849609</v>
      </c>
      <c r="M183" s="9">
        <v>4992.9150390625</v>
      </c>
      <c r="N183" s="9">
        <v>5395.7724609375</v>
      </c>
      <c r="O183" s="9">
        <v>59.449752807617188</v>
      </c>
      <c r="P183" s="9">
        <v>56.420627593994141</v>
      </c>
      <c r="Q183" s="9">
        <v>59.01715087890625</v>
      </c>
    </row>
    <row r="184" spans="1:17" x14ac:dyDescent="0.25">
      <c r="A184" s="8">
        <v>42296</v>
      </c>
      <c r="B184" s="9">
        <v>54.903305053710938</v>
      </c>
      <c r="C184" s="9">
        <v>60.543228149414063</v>
      </c>
      <c r="D184" s="9">
        <v>60.585048675537109</v>
      </c>
      <c r="E184" s="9">
        <v>56.278423309326172</v>
      </c>
      <c r="F184" s="9">
        <v>56.751800537109375</v>
      </c>
      <c r="G184" s="9">
        <v>57.14483642578125</v>
      </c>
      <c r="H184" s="9">
        <v>57.472843170166016</v>
      </c>
      <c r="I184" s="9">
        <v>57.850162506103516</v>
      </c>
      <c r="J184" s="9">
        <v>58.129432678222656</v>
      </c>
      <c r="K184" s="9">
        <v>53.302715301513672</v>
      </c>
      <c r="L184" s="9">
        <v>50.721897125244141</v>
      </c>
      <c r="M184" s="9">
        <v>4992.9150390625</v>
      </c>
      <c r="N184" s="9">
        <v>5393.78466796875</v>
      </c>
      <c r="O184" s="9">
        <v>58.726306915283203</v>
      </c>
      <c r="P184" s="9">
        <v>56.210762023925781</v>
      </c>
      <c r="Q184" s="9">
        <v>57.552783966064453</v>
      </c>
    </row>
    <row r="185" spans="1:17" x14ac:dyDescent="0.25">
      <c r="A185" s="8">
        <v>42297</v>
      </c>
      <c r="B185" s="9">
        <v>54.947666168212891</v>
      </c>
      <c r="C185" s="9">
        <v>60.101234436035156</v>
      </c>
      <c r="D185" s="9">
        <v>60.604698181152344</v>
      </c>
      <c r="E185" s="9">
        <v>56.059482574462891</v>
      </c>
      <c r="F185" s="9">
        <v>56.534069061279297</v>
      </c>
      <c r="G185" s="9">
        <v>56.97674560546875</v>
      </c>
      <c r="H185" s="9">
        <v>57.359634399414063</v>
      </c>
      <c r="I185" s="9">
        <v>57.756320953369141</v>
      </c>
      <c r="J185" s="9">
        <v>58.019527435302734</v>
      </c>
      <c r="K185" s="9">
        <v>53.271030426025391</v>
      </c>
      <c r="L185" s="9">
        <v>51.271614074707031</v>
      </c>
      <c r="M185" s="9">
        <v>4992.9150390625</v>
      </c>
      <c r="N185" s="9">
        <v>5392.6796875</v>
      </c>
      <c r="O185" s="9">
        <v>58.704982757568359</v>
      </c>
      <c r="P185" s="9">
        <v>56.180419921875</v>
      </c>
      <c r="Q185" s="9">
        <v>57.565334320068359</v>
      </c>
    </row>
    <row r="186" spans="1:17" x14ac:dyDescent="0.25">
      <c r="A186" s="8">
        <v>42298</v>
      </c>
      <c r="B186" s="9">
        <v>55.073944091796875</v>
      </c>
      <c r="C186" s="9">
        <v>59.714519500732422</v>
      </c>
      <c r="D186" s="9">
        <v>60.624324798583984</v>
      </c>
      <c r="E186" s="9">
        <v>56.249122619628906</v>
      </c>
      <c r="F186" s="9">
        <v>57.097736358642578</v>
      </c>
      <c r="G186" s="9">
        <v>57.628421783447266</v>
      </c>
      <c r="H186" s="9">
        <v>58.082729339599609</v>
      </c>
      <c r="I186" s="9">
        <v>58.518390655517578</v>
      </c>
      <c r="J186" s="9">
        <v>58.789566040039062</v>
      </c>
      <c r="K186" s="9">
        <v>54.322109222412109</v>
      </c>
      <c r="L186" s="9">
        <v>52.051708221435547</v>
      </c>
      <c r="M186" s="9">
        <v>4992.9150390625</v>
      </c>
      <c r="N186" s="9">
        <v>5404.17041015625</v>
      </c>
      <c r="O186" s="9">
        <v>59.315402984619141</v>
      </c>
      <c r="P186" s="9">
        <v>56.240055084228516</v>
      </c>
      <c r="Q186" s="9">
        <v>58.488288879394531</v>
      </c>
    </row>
    <row r="187" spans="1:17" x14ac:dyDescent="0.25">
      <c r="A187" s="8">
        <v>42299</v>
      </c>
      <c r="B187" s="9">
        <v>55.165935516357422</v>
      </c>
      <c r="C187" s="9">
        <v>59.813503265380859</v>
      </c>
      <c r="D187" s="9">
        <v>60.643875122070312</v>
      </c>
      <c r="E187" s="9">
        <v>56.340644836425781</v>
      </c>
      <c r="F187" s="9">
        <v>56.997089385986328</v>
      </c>
      <c r="G187" s="9">
        <v>57.418804168701172</v>
      </c>
      <c r="H187" s="9">
        <v>57.748382568359375</v>
      </c>
      <c r="I187" s="9">
        <v>58.092300415039063</v>
      </c>
      <c r="J187" s="9">
        <v>58.333614349365234</v>
      </c>
      <c r="K187" s="9">
        <v>53.14654541015625</v>
      </c>
      <c r="L187" s="9">
        <v>50.570926666259766</v>
      </c>
      <c r="M187" s="9">
        <v>4992.9150390625</v>
      </c>
      <c r="N187" s="9">
        <v>5409.97119140625</v>
      </c>
      <c r="O187" s="9">
        <v>59.002616882324219</v>
      </c>
      <c r="P187" s="9">
        <v>56.102035522460938</v>
      </c>
      <c r="Q187" s="9">
        <v>57.833755493164063</v>
      </c>
    </row>
    <row r="188" spans="1:17" x14ac:dyDescent="0.25">
      <c r="A188" s="8">
        <v>42300</v>
      </c>
      <c r="B188" s="9">
        <v>55.261768341064453</v>
      </c>
      <c r="C188" s="9">
        <v>59.773796081542969</v>
      </c>
      <c r="D188" s="9">
        <v>60.662525177001953</v>
      </c>
      <c r="E188" s="9">
        <v>56.351493835449219</v>
      </c>
      <c r="F188" s="9">
        <v>57.001731872558594</v>
      </c>
      <c r="G188" s="9">
        <v>57.421279907226563</v>
      </c>
      <c r="H188" s="9">
        <v>57.732307434082031</v>
      </c>
      <c r="I188" s="9">
        <v>58.035678863525391</v>
      </c>
      <c r="J188" s="9">
        <v>58.246898651123047</v>
      </c>
      <c r="K188" s="9">
        <v>52.673885345458984</v>
      </c>
      <c r="L188" s="9">
        <v>50.231636047363281</v>
      </c>
      <c r="M188" s="9">
        <v>4992.9150390625</v>
      </c>
      <c r="N188" s="9">
        <v>5424.82861328125</v>
      </c>
      <c r="O188" s="9">
        <v>58.907730102539063</v>
      </c>
      <c r="P188" s="9">
        <v>56.026741027832031</v>
      </c>
      <c r="Q188" s="9">
        <v>57.669303894042969</v>
      </c>
    </row>
    <row r="189" spans="1:17" x14ac:dyDescent="0.25">
      <c r="A189" s="8">
        <v>42301</v>
      </c>
      <c r="B189" s="9">
        <v>55.535915374755859</v>
      </c>
      <c r="C189" s="9">
        <v>59.513057708740234</v>
      </c>
      <c r="D189" s="9">
        <v>60.6795654296875</v>
      </c>
      <c r="E189" s="9">
        <v>56.435905456542969</v>
      </c>
      <c r="F189" s="9">
        <v>56.859786987304687</v>
      </c>
      <c r="G189" s="9">
        <v>57.310020446777344</v>
      </c>
      <c r="H189" s="9">
        <v>57.739940643310547</v>
      </c>
      <c r="I189" s="9">
        <v>58.186851501464844</v>
      </c>
      <c r="J189" s="9">
        <v>58.485012054443359</v>
      </c>
      <c r="K189" s="9">
        <v>53.8741455078125</v>
      </c>
      <c r="L189" s="9">
        <v>51.735176086425781</v>
      </c>
      <c r="M189" s="9">
        <v>4992.9150390625</v>
      </c>
      <c r="N189" s="9">
        <v>5426.52490234375</v>
      </c>
      <c r="O189" s="9">
        <v>58.858898162841797</v>
      </c>
      <c r="P189" s="9">
        <v>55.983711242675781</v>
      </c>
      <c r="Q189" s="9">
        <v>57.814434051513672</v>
      </c>
    </row>
    <row r="190" spans="1:17" x14ac:dyDescent="0.25">
      <c r="A190" s="8">
        <v>42302</v>
      </c>
      <c r="B190" s="9">
        <v>55.627059936523438</v>
      </c>
      <c r="C190" s="9">
        <v>59.513652801513672</v>
      </c>
      <c r="D190" s="9">
        <v>60.696853637695313</v>
      </c>
      <c r="E190" s="9">
        <v>56.527149200439453</v>
      </c>
      <c r="F190" s="9">
        <v>56.771381378173828</v>
      </c>
      <c r="G190" s="9">
        <v>57.12127685546875</v>
      </c>
      <c r="H190" s="9">
        <v>57.459072113037109</v>
      </c>
      <c r="I190" s="9">
        <v>57.835296630859375</v>
      </c>
      <c r="J190" s="9">
        <v>58.103862762451172</v>
      </c>
      <c r="K190" s="9">
        <v>53.954563140869141</v>
      </c>
      <c r="L190" s="9">
        <v>51.527584075927734</v>
      </c>
      <c r="M190" s="9">
        <v>4992.9150390625</v>
      </c>
      <c r="N190" s="9">
        <v>5415.86376953125</v>
      </c>
      <c r="O190" s="9">
        <v>58.728668212890625</v>
      </c>
      <c r="P190" s="9">
        <v>55.908275604248047</v>
      </c>
      <c r="Q190" s="9">
        <v>57.33538818359375</v>
      </c>
    </row>
    <row r="191" spans="1:17" x14ac:dyDescent="0.25">
      <c r="A191" s="8">
        <v>42303</v>
      </c>
      <c r="B191" s="9">
        <v>55.712242126464844</v>
      </c>
      <c r="C191" s="9">
        <v>59.481716156005859</v>
      </c>
      <c r="D191" s="9">
        <v>60.714557647705078</v>
      </c>
      <c r="E191" s="9">
        <v>56.615192413330078</v>
      </c>
      <c r="F191" s="9">
        <v>57.053962707519531</v>
      </c>
      <c r="G191" s="9">
        <v>57.423267364501953</v>
      </c>
      <c r="H191" s="9">
        <v>57.705741882324219</v>
      </c>
      <c r="I191" s="9">
        <v>57.980289459228516</v>
      </c>
      <c r="J191" s="9">
        <v>58.169956207275391</v>
      </c>
      <c r="K191" s="9">
        <v>53.247211456298828</v>
      </c>
      <c r="L191" s="9">
        <v>50.509223937988281</v>
      </c>
      <c r="M191" s="9">
        <v>4992.9150390625</v>
      </c>
      <c r="N191" s="9">
        <v>5407.4326171875</v>
      </c>
      <c r="O191" s="9">
        <v>58.895366668701172</v>
      </c>
      <c r="P191" s="9">
        <v>55.9180908203125</v>
      </c>
      <c r="Q191" s="9">
        <v>57.397785186767578</v>
      </c>
    </row>
    <row r="192" spans="1:17" x14ac:dyDescent="0.25">
      <c r="A192" s="8">
        <v>42304</v>
      </c>
      <c r="B192" s="9">
        <v>55.624828338623047</v>
      </c>
      <c r="C192" s="9">
        <v>59.318168640136719</v>
      </c>
      <c r="D192" s="9">
        <v>60.731815338134766</v>
      </c>
      <c r="E192" s="9">
        <v>56.681575775146484</v>
      </c>
      <c r="F192" s="9">
        <v>56.952465057373047</v>
      </c>
      <c r="G192" s="9">
        <v>57.270721435546875</v>
      </c>
      <c r="H192" s="9">
        <v>57.566158294677734</v>
      </c>
      <c r="I192" s="9">
        <v>57.899860382080078</v>
      </c>
      <c r="J192" s="9">
        <v>58.138278961181641</v>
      </c>
      <c r="K192" s="9">
        <v>53.755973815917969</v>
      </c>
      <c r="L192" s="9">
        <v>51.056919097900391</v>
      </c>
      <c r="M192" s="9">
        <v>4992.9150390625</v>
      </c>
      <c r="N192" s="9">
        <v>5405.6767578125</v>
      </c>
      <c r="O192" s="9">
        <v>58.834888458251953</v>
      </c>
      <c r="P192" s="9">
        <v>55.878089904785156</v>
      </c>
      <c r="Q192" s="9">
        <v>57.239482879638672</v>
      </c>
    </row>
    <row r="193" spans="1:17" x14ac:dyDescent="0.25">
      <c r="A193" s="8">
        <v>42305</v>
      </c>
      <c r="B193" s="9">
        <v>55.976093292236328</v>
      </c>
      <c r="C193" s="9">
        <v>59.056442260742188</v>
      </c>
      <c r="D193" s="9">
        <v>60.746387481689453</v>
      </c>
      <c r="E193" s="9">
        <v>56.704998016357422</v>
      </c>
      <c r="F193" s="9">
        <v>57.100578308105469</v>
      </c>
      <c r="G193" s="9">
        <v>57.404556274414063</v>
      </c>
      <c r="H193" s="9">
        <v>57.623291015625</v>
      </c>
      <c r="I193" s="9">
        <v>57.851505279541016</v>
      </c>
      <c r="J193" s="9">
        <v>58.020797729492187</v>
      </c>
      <c r="K193" s="9">
        <v>53.073860168457031</v>
      </c>
      <c r="L193" s="9">
        <v>49.9964599609375</v>
      </c>
      <c r="M193" s="9">
        <v>4992.9150390625</v>
      </c>
      <c r="N193" s="9">
        <v>5410.98046875</v>
      </c>
      <c r="O193" s="9">
        <v>58.863632202148438</v>
      </c>
      <c r="P193" s="9">
        <v>55.845146179199219</v>
      </c>
      <c r="Q193" s="9">
        <v>57.124214172363281</v>
      </c>
    </row>
    <row r="194" spans="1:17" x14ac:dyDescent="0.25">
      <c r="A194" s="8">
        <v>42306</v>
      </c>
      <c r="B194" s="9">
        <v>56.041446685791016</v>
      </c>
      <c r="C194" s="9">
        <v>59.036594390869141</v>
      </c>
      <c r="D194" s="9">
        <v>60.779220581054687</v>
      </c>
      <c r="E194" s="9">
        <v>56.777866363525391</v>
      </c>
      <c r="F194" s="9">
        <v>57.080242156982422</v>
      </c>
      <c r="G194" s="9">
        <v>57.387157440185547</v>
      </c>
      <c r="H194" s="9">
        <v>57.634117126464844</v>
      </c>
      <c r="I194" s="9">
        <v>57.900726318359375</v>
      </c>
      <c r="J194" s="9">
        <v>58.09552001953125</v>
      </c>
      <c r="K194" s="9">
        <v>53.212841033935547</v>
      </c>
      <c r="L194" s="9">
        <v>50.097469329833984</v>
      </c>
      <c r="M194" s="9">
        <v>4992.9150390625</v>
      </c>
      <c r="N194" s="9">
        <v>5423.17431640625</v>
      </c>
      <c r="O194" s="9">
        <v>58.790359497070313</v>
      </c>
      <c r="P194" s="9">
        <v>55.799057006835938</v>
      </c>
      <c r="Q194" s="9">
        <v>57.124420166015625</v>
      </c>
    </row>
    <row r="195" spans="1:17" x14ac:dyDescent="0.25">
      <c r="A195" s="8">
        <v>42307</v>
      </c>
      <c r="B195" s="9">
        <v>55.983493804931641</v>
      </c>
      <c r="C195" s="9">
        <v>58.797164916992188</v>
      </c>
      <c r="D195" s="9">
        <v>60.784408569335938</v>
      </c>
      <c r="E195" s="9">
        <v>56.752696990966797</v>
      </c>
      <c r="F195" s="9">
        <v>56.605930328369141</v>
      </c>
      <c r="G195" s="9">
        <v>56.678005218505859</v>
      </c>
      <c r="H195" s="9">
        <v>56.716873168945313</v>
      </c>
      <c r="I195" s="9">
        <v>56.830165863037109</v>
      </c>
      <c r="J195" s="9">
        <v>56.966464996337891</v>
      </c>
      <c r="K195" s="9">
        <v>52.095386505126953</v>
      </c>
      <c r="L195" s="9">
        <v>48.607105255126953</v>
      </c>
      <c r="M195" s="9">
        <v>4992.9150390625</v>
      </c>
      <c r="N195" s="9">
        <v>5433.43359375</v>
      </c>
      <c r="O195" s="9">
        <v>57.997428894042969</v>
      </c>
      <c r="P195" s="9">
        <v>55.498481750488281</v>
      </c>
      <c r="Q195" s="9">
        <v>55.845573425292969</v>
      </c>
    </row>
    <row r="196" spans="1:17" x14ac:dyDescent="0.25">
      <c r="A196" s="8">
        <v>42308</v>
      </c>
      <c r="B196" s="9">
        <v>55.910385131835938</v>
      </c>
      <c r="C196" s="9">
        <v>57.867340087890625</v>
      </c>
      <c r="D196" s="9">
        <v>60.756359100341797</v>
      </c>
      <c r="E196" s="9">
        <v>56.532077789306641</v>
      </c>
      <c r="F196" s="9">
        <v>56.827774047851563</v>
      </c>
      <c r="G196" s="9">
        <v>56.999725341796875</v>
      </c>
      <c r="H196" s="9">
        <v>56.960273742675781</v>
      </c>
      <c r="I196" s="9">
        <v>56.897262573242187</v>
      </c>
      <c r="J196" s="9">
        <v>56.909366607666016</v>
      </c>
      <c r="K196" s="9">
        <v>50.402660369873047</v>
      </c>
      <c r="L196" s="9">
        <v>47.344738006591797</v>
      </c>
      <c r="M196" s="9">
        <v>3999.75390625</v>
      </c>
      <c r="N196" s="9">
        <v>4763.34375</v>
      </c>
      <c r="O196" s="9">
        <v>58.185585021972656</v>
      </c>
      <c r="P196" s="9">
        <v>55.225849151611328</v>
      </c>
      <c r="Q196" s="9">
        <v>55.696746826171875</v>
      </c>
    </row>
    <row r="197" spans="1:17" x14ac:dyDescent="0.25">
      <c r="A197" s="8">
        <v>42309</v>
      </c>
      <c r="B197" s="9">
        <v>55.806201934814453</v>
      </c>
      <c r="C197" s="9">
        <v>57.137916564941406</v>
      </c>
      <c r="D197" s="9">
        <v>60.725044250488281</v>
      </c>
      <c r="E197" s="9">
        <v>56.299552917480469</v>
      </c>
      <c r="F197" s="9">
        <v>56.609283447265625</v>
      </c>
      <c r="G197" s="9">
        <v>56.810260772705078</v>
      </c>
      <c r="H197" s="9">
        <v>56.794075012207031</v>
      </c>
      <c r="I197" s="9">
        <v>56.742298126220703</v>
      </c>
      <c r="J197" s="9">
        <v>56.752681732177734</v>
      </c>
      <c r="K197" s="9">
        <v>49.907245635986328</v>
      </c>
      <c r="L197" s="9">
        <v>47.073982238769531</v>
      </c>
      <c r="M197" s="9">
        <v>3999.75390625</v>
      </c>
      <c r="N197" s="9">
        <v>4484.62109375</v>
      </c>
      <c r="O197" s="9">
        <v>58.136135101318359</v>
      </c>
      <c r="P197" s="9">
        <v>55.101829528808594</v>
      </c>
      <c r="Q197" s="9">
        <v>55.496959686279297</v>
      </c>
    </row>
    <row r="198" spans="1:17" x14ac:dyDescent="0.25">
      <c r="A198" s="8">
        <v>42310</v>
      </c>
      <c r="B198" s="9">
        <v>55.641490936279297</v>
      </c>
      <c r="C198" s="9">
        <v>56.514217376708984</v>
      </c>
      <c r="D198" s="9">
        <v>60.693019866943359</v>
      </c>
      <c r="E198" s="9">
        <v>55.995273590087891</v>
      </c>
      <c r="F198" s="9">
        <v>56.271503448486328</v>
      </c>
      <c r="G198" s="9">
        <v>56.402824401855469</v>
      </c>
      <c r="H198" s="9">
        <v>56.274349212646484</v>
      </c>
      <c r="I198" s="9">
        <v>56.122348785400391</v>
      </c>
      <c r="J198" s="9">
        <v>56.093158721923828</v>
      </c>
      <c r="K198" s="9">
        <v>48.663074493408203</v>
      </c>
      <c r="L198" s="9">
        <v>45.863105773925781</v>
      </c>
      <c r="M198" s="9">
        <v>3999.75390625</v>
      </c>
      <c r="N198" s="9">
        <v>4440.53662109375</v>
      </c>
      <c r="O198" s="9">
        <v>57.610923767089844</v>
      </c>
      <c r="P198" s="9">
        <v>54.95794677734375</v>
      </c>
      <c r="Q198" s="9">
        <v>54.993412017822266</v>
      </c>
    </row>
    <row r="199" spans="1:17" x14ac:dyDescent="0.25">
      <c r="A199" s="8">
        <v>42311</v>
      </c>
      <c r="B199" s="9">
        <v>55.458885192871094</v>
      </c>
      <c r="C199" s="9">
        <v>56.501533508300781</v>
      </c>
      <c r="D199" s="9">
        <v>60.602191925048828</v>
      </c>
      <c r="E199" s="9">
        <v>56.073551177978516</v>
      </c>
      <c r="F199" s="9">
        <v>56.843708038330078</v>
      </c>
      <c r="G199" s="9">
        <v>57.153244018554687</v>
      </c>
      <c r="H199" s="9">
        <v>57.219982147216797</v>
      </c>
      <c r="I199" s="9">
        <v>57.204227447509766</v>
      </c>
      <c r="J199" s="9">
        <v>57.219200134277344</v>
      </c>
      <c r="K199" s="9">
        <v>50.227214813232422</v>
      </c>
      <c r="L199" s="9">
        <v>47.565731048583984</v>
      </c>
      <c r="M199" s="9">
        <v>3999.75390625</v>
      </c>
      <c r="N199" s="9">
        <v>4442.0615234375</v>
      </c>
      <c r="O199" s="9">
        <v>57.945491790771484</v>
      </c>
      <c r="P199" s="9">
        <v>54.968292236328125</v>
      </c>
      <c r="Q199" s="9">
        <v>56.020084381103516</v>
      </c>
    </row>
    <row r="200" spans="1:17" x14ac:dyDescent="0.25">
      <c r="A200" s="8">
        <v>42312</v>
      </c>
      <c r="B200" s="9">
        <v>55.3853759765625</v>
      </c>
      <c r="C200" s="9">
        <v>56.816677093505859</v>
      </c>
      <c r="D200" s="9">
        <v>60.536628723144531</v>
      </c>
      <c r="E200" s="9">
        <v>56.073398590087891</v>
      </c>
      <c r="F200" s="9">
        <v>56.284023284912109</v>
      </c>
      <c r="G200" s="9">
        <v>56.483142852783203</v>
      </c>
      <c r="H200" s="9">
        <v>56.594394683837891</v>
      </c>
      <c r="I200" s="9">
        <v>56.738750457763672</v>
      </c>
      <c r="J200" s="9">
        <v>56.880702972412109</v>
      </c>
      <c r="K200" s="9">
        <v>50.377986907958984</v>
      </c>
      <c r="L200" s="9">
        <v>47.13201904296875</v>
      </c>
      <c r="M200" s="9">
        <v>3999.75390625</v>
      </c>
      <c r="N200" s="9">
        <v>4435.3427734375</v>
      </c>
      <c r="O200" s="9">
        <v>57.297325134277344</v>
      </c>
      <c r="P200" s="9">
        <v>54.808193206787109</v>
      </c>
      <c r="Q200" s="9">
        <v>55.372112274169922</v>
      </c>
    </row>
    <row r="201" spans="1:17" x14ac:dyDescent="0.25">
      <c r="A201" s="8">
        <v>42313</v>
      </c>
      <c r="B201" s="9">
        <v>55.251792907714844</v>
      </c>
      <c r="C201" s="9">
        <v>56.521495819091797</v>
      </c>
      <c r="D201" s="9">
        <v>60.397350311279297</v>
      </c>
      <c r="E201" s="9">
        <v>55.838272094726563</v>
      </c>
      <c r="F201" s="9">
        <v>55.984165191650391</v>
      </c>
      <c r="G201" s="9">
        <v>56.071464538574219</v>
      </c>
      <c r="H201" s="9">
        <v>55.942619323730469</v>
      </c>
      <c r="I201" s="9">
        <v>55.822677612304687</v>
      </c>
      <c r="J201" s="9">
        <v>55.833408355712891</v>
      </c>
      <c r="K201" s="9">
        <v>48.734245300292969</v>
      </c>
      <c r="L201" s="9">
        <v>45.369693756103516</v>
      </c>
      <c r="M201" s="9">
        <v>3999.75390625</v>
      </c>
      <c r="N201" s="9">
        <v>4439.04150390625</v>
      </c>
      <c r="O201" s="9">
        <v>56.994132995605469</v>
      </c>
      <c r="P201" s="9">
        <v>55.351058959960938</v>
      </c>
      <c r="Q201" s="9">
        <v>54.908241271972656</v>
      </c>
    </row>
    <row r="202" spans="1:17" x14ac:dyDescent="0.25">
      <c r="A202" s="8">
        <v>42314</v>
      </c>
      <c r="B202" s="9">
        <v>55.201900482177734</v>
      </c>
      <c r="C202" s="9">
        <v>56.633926391601563</v>
      </c>
      <c r="D202" s="9">
        <v>60.2701416015625</v>
      </c>
      <c r="E202" s="9">
        <v>56.011058807373047</v>
      </c>
      <c r="F202" s="9">
        <v>56.861862182617188</v>
      </c>
      <c r="G202" s="9">
        <v>57.284454345703125</v>
      </c>
      <c r="H202" s="9">
        <v>57.505683898925781</v>
      </c>
      <c r="I202" s="9">
        <v>57.615833282470703</v>
      </c>
      <c r="J202" s="9">
        <v>57.684112548828125</v>
      </c>
      <c r="K202" s="9">
        <v>51.100711822509766</v>
      </c>
      <c r="L202" s="9">
        <v>48.083370208740234</v>
      </c>
      <c r="M202" s="9">
        <v>3999.75390625</v>
      </c>
      <c r="N202" s="9">
        <v>4443.10791015625</v>
      </c>
      <c r="O202" s="9">
        <v>57.779239654541016</v>
      </c>
      <c r="P202" s="9">
        <v>55.412673950195313</v>
      </c>
      <c r="Q202" s="9">
        <v>56.694019317626953</v>
      </c>
    </row>
    <row r="203" spans="1:17" x14ac:dyDescent="0.25">
      <c r="A203" s="8">
        <v>42315</v>
      </c>
      <c r="B203" s="9">
        <v>55.205711364746094</v>
      </c>
      <c r="C203" s="9">
        <v>57.638587951660156</v>
      </c>
      <c r="D203" s="9">
        <v>60.216796875</v>
      </c>
      <c r="E203" s="9">
        <v>56.166755676269531</v>
      </c>
      <c r="F203" s="9">
        <v>56.786125183105469</v>
      </c>
      <c r="G203" s="9">
        <v>57.198532104492187</v>
      </c>
      <c r="H203" s="9">
        <v>57.525928497314453</v>
      </c>
      <c r="I203" s="9">
        <v>57.849502563476563</v>
      </c>
      <c r="J203" s="9">
        <v>58.08099365234375</v>
      </c>
      <c r="K203" s="9">
        <v>52.069709777832031</v>
      </c>
      <c r="L203" s="9">
        <v>48.47222900390625</v>
      </c>
      <c r="M203" s="9">
        <v>3999.75390625</v>
      </c>
      <c r="N203" s="9">
        <v>4443.50830078125</v>
      </c>
      <c r="O203" s="9">
        <v>57.660049438476563</v>
      </c>
      <c r="P203" s="9">
        <v>55.345840454101562</v>
      </c>
      <c r="Q203" s="9">
        <v>56.698482513427734</v>
      </c>
    </row>
    <row r="204" spans="1:17" x14ac:dyDescent="0.25">
      <c r="A204" s="8">
        <v>42316</v>
      </c>
      <c r="B204" s="9">
        <v>55.201934814453125</v>
      </c>
      <c r="C204" s="9">
        <v>57.985687255859375</v>
      </c>
      <c r="D204" s="9">
        <v>60.056827545166016</v>
      </c>
      <c r="E204" s="9">
        <v>56.070053100585937</v>
      </c>
      <c r="F204" s="9">
        <v>56.495288848876953</v>
      </c>
      <c r="G204" s="9">
        <v>56.800479888916016</v>
      </c>
      <c r="H204" s="9">
        <v>56.948837280273438</v>
      </c>
      <c r="I204" s="9">
        <v>57.10894775390625</v>
      </c>
      <c r="J204" s="9">
        <v>57.267692565917969</v>
      </c>
      <c r="K204" s="9">
        <v>50.317352294921875</v>
      </c>
      <c r="L204" s="9">
        <v>46.523250579833984</v>
      </c>
      <c r="M204" s="9">
        <v>3999.75390625</v>
      </c>
      <c r="N204" s="9">
        <v>4439.96484375</v>
      </c>
      <c r="O204" s="9">
        <v>57.273349761962891</v>
      </c>
      <c r="P204" s="9">
        <v>55.305824279785156</v>
      </c>
      <c r="Q204" s="9">
        <v>55.916934967041016</v>
      </c>
    </row>
    <row r="205" spans="1:17" x14ac:dyDescent="0.25">
      <c r="A205" s="8">
        <v>42317</v>
      </c>
      <c r="B205" s="9">
        <v>55.168540954589844</v>
      </c>
      <c r="C205" s="9">
        <v>57.696941375732422</v>
      </c>
      <c r="D205" s="9">
        <v>59.972610473632813</v>
      </c>
      <c r="E205" s="9">
        <v>56.0147705078125</v>
      </c>
      <c r="F205" s="9">
        <v>56.361679077148437</v>
      </c>
      <c r="G205" s="9">
        <v>56.63751220703125</v>
      </c>
      <c r="H205" s="9">
        <v>56.829868316650391</v>
      </c>
      <c r="I205" s="9">
        <v>57.061969757080078</v>
      </c>
      <c r="J205" s="9">
        <v>57.265079498291016</v>
      </c>
      <c r="K205" s="9">
        <v>50.770843505859375</v>
      </c>
      <c r="L205" s="9">
        <v>46.710041046142578</v>
      </c>
      <c r="M205" s="9">
        <v>3999.75390625</v>
      </c>
      <c r="N205" s="9">
        <v>4435.0986328125</v>
      </c>
      <c r="O205" s="9">
        <v>57.191616058349609</v>
      </c>
      <c r="P205" s="9">
        <v>55.231853485107422</v>
      </c>
      <c r="Q205" s="9">
        <v>55.950939178466797</v>
      </c>
    </row>
    <row r="206" spans="1:17" x14ac:dyDescent="0.25">
      <c r="A206" s="8">
        <v>42318</v>
      </c>
      <c r="B206" s="9">
        <v>55.016731262207031</v>
      </c>
      <c r="C206" s="9">
        <v>56.961811065673828</v>
      </c>
      <c r="D206" s="9">
        <v>59.876590728759766</v>
      </c>
      <c r="E206" s="9">
        <v>55.594875335693359</v>
      </c>
      <c r="F206" s="9">
        <v>55.711189270019531</v>
      </c>
      <c r="G206" s="9">
        <v>55.774150848388672</v>
      </c>
      <c r="H206" s="9">
        <v>55.638870239257813</v>
      </c>
      <c r="I206" s="9">
        <v>55.552852630615234</v>
      </c>
      <c r="J206" s="9">
        <v>55.601490020751953</v>
      </c>
      <c r="K206" s="9">
        <v>48.282314300537109</v>
      </c>
      <c r="L206" s="9">
        <v>44.270877838134766</v>
      </c>
      <c r="M206" s="9">
        <v>3999.75390625</v>
      </c>
      <c r="N206" s="9">
        <v>4440.818359375</v>
      </c>
      <c r="O206" s="9">
        <v>56.500682830810547</v>
      </c>
      <c r="P206" s="9">
        <v>54.952739715576172</v>
      </c>
      <c r="Q206" s="9">
        <v>54.664531707763672</v>
      </c>
    </row>
    <row r="207" spans="1:17" x14ac:dyDescent="0.25">
      <c r="A207" s="8">
        <v>42319</v>
      </c>
      <c r="B207" s="9">
        <v>54.912837982177734</v>
      </c>
      <c r="C207" s="9">
        <v>56.368545532226562</v>
      </c>
      <c r="D207" s="9">
        <v>59.628364562988281</v>
      </c>
      <c r="E207" s="9">
        <v>55.478546142578125</v>
      </c>
      <c r="F207" s="9">
        <v>55.82452392578125</v>
      </c>
      <c r="G207" s="9">
        <v>56.038166046142578</v>
      </c>
      <c r="H207" s="9">
        <v>56.067966461181641</v>
      </c>
      <c r="I207" s="9">
        <v>56.095394134521484</v>
      </c>
      <c r="J207" s="9">
        <v>56.167678833007813</v>
      </c>
      <c r="K207" s="9">
        <v>49.080417633056641</v>
      </c>
      <c r="L207" s="9">
        <v>45.131366729736328</v>
      </c>
      <c r="M207" s="9">
        <v>3999.75390625</v>
      </c>
      <c r="N207" s="9">
        <v>4443.30029296875</v>
      </c>
      <c r="O207" s="9">
        <v>56.923671722412109</v>
      </c>
      <c r="P207" s="9">
        <v>54.929557800292969</v>
      </c>
      <c r="Q207" s="9">
        <v>55.380817413330078</v>
      </c>
    </row>
    <row r="208" spans="1:17" x14ac:dyDescent="0.25">
      <c r="A208" s="8">
        <v>42320</v>
      </c>
      <c r="B208" s="9">
        <v>54.806392669677734</v>
      </c>
      <c r="C208" s="9">
        <v>56.407081604003906</v>
      </c>
      <c r="D208" s="9">
        <v>59.543636322021484</v>
      </c>
      <c r="E208" s="9">
        <v>55.415699005126953</v>
      </c>
      <c r="F208" s="9">
        <v>55.770145416259766</v>
      </c>
      <c r="G208" s="9">
        <v>55.968196868896484</v>
      </c>
      <c r="H208" s="9">
        <v>56.033279418945313</v>
      </c>
      <c r="I208" s="9">
        <v>56.127403259277344</v>
      </c>
      <c r="J208" s="9">
        <v>56.250343322753906</v>
      </c>
      <c r="K208" s="9">
        <v>49.429805755615234</v>
      </c>
      <c r="L208" s="9">
        <v>45.126903533935547</v>
      </c>
      <c r="M208" s="9">
        <v>3999.75390625</v>
      </c>
      <c r="N208" s="9">
        <v>4443.5263671875</v>
      </c>
      <c r="O208" s="9">
        <v>56.676116943359375</v>
      </c>
      <c r="P208" s="9">
        <v>54.881210327148437</v>
      </c>
      <c r="Q208" s="9">
        <v>55.413795471191406</v>
      </c>
    </row>
    <row r="209" spans="1:17" x14ac:dyDescent="0.25">
      <c r="A209" s="8">
        <v>42321</v>
      </c>
      <c r="B209" s="9">
        <v>54.572132110595703</v>
      </c>
      <c r="C209" s="9">
        <v>56.087253570556641</v>
      </c>
      <c r="D209" s="9">
        <v>59.346870422363281</v>
      </c>
      <c r="E209" s="9">
        <v>55.092708587646484</v>
      </c>
      <c r="F209" s="9">
        <v>55.115371704101563</v>
      </c>
      <c r="G209" s="9">
        <v>55.120338439941406</v>
      </c>
      <c r="H209" s="9">
        <v>54.882686614990234</v>
      </c>
      <c r="I209" s="9">
        <v>54.6962890625</v>
      </c>
      <c r="J209" s="9">
        <v>54.689804077148437</v>
      </c>
      <c r="K209" s="9">
        <v>47.294826507568359</v>
      </c>
      <c r="L209" s="9">
        <v>43.343280792236328</v>
      </c>
      <c r="M209" s="9">
        <v>3999.75390625</v>
      </c>
      <c r="N209" s="9">
        <v>4477.4462890625</v>
      </c>
      <c r="O209" s="9">
        <v>55.885276794433594</v>
      </c>
      <c r="P209" s="9">
        <v>54.606029510498047</v>
      </c>
      <c r="Q209" s="9">
        <v>54.035495758056641</v>
      </c>
    </row>
    <row r="210" spans="1:17" x14ac:dyDescent="0.25">
      <c r="A210" s="8">
        <v>42322</v>
      </c>
      <c r="B210" s="9">
        <v>55.635002136230469</v>
      </c>
      <c r="C210" s="9">
        <v>55.278495788574219</v>
      </c>
      <c r="D210" s="9">
        <v>58.989871978759766</v>
      </c>
      <c r="E210" s="9">
        <v>54.664821624755859</v>
      </c>
      <c r="F210" s="9">
        <v>54.564178466796875</v>
      </c>
      <c r="G210" s="9">
        <v>54.561359405517578</v>
      </c>
      <c r="H210" s="9">
        <v>54.298816680908203</v>
      </c>
      <c r="I210" s="9">
        <v>54.040748596191406</v>
      </c>
      <c r="J210" s="9">
        <v>53.964958190917969</v>
      </c>
      <c r="K210" s="9">
        <v>46.111042022705078</v>
      </c>
      <c r="L210" s="9">
        <v>42.349052429199219</v>
      </c>
      <c r="M210" s="9">
        <v>3999.75390625</v>
      </c>
      <c r="N210" s="9">
        <v>4453.71484375</v>
      </c>
      <c r="O210" s="9">
        <v>55.331039428710938</v>
      </c>
      <c r="P210" s="9">
        <v>54.051746368408203</v>
      </c>
      <c r="Q210" s="9">
        <v>53.499465942382813</v>
      </c>
    </row>
    <row r="211" spans="1:17" x14ac:dyDescent="0.25">
      <c r="A211" s="8">
        <v>42323</v>
      </c>
      <c r="B211" s="9">
        <v>55.334274291992188</v>
      </c>
      <c r="C211" s="9">
        <v>54.529167175292969</v>
      </c>
      <c r="D211" s="9">
        <v>58.599033355712891</v>
      </c>
      <c r="E211" s="9">
        <v>54.3192138671875</v>
      </c>
      <c r="F211" s="9">
        <v>54.088901519775391</v>
      </c>
      <c r="G211" s="9">
        <v>54.015895843505859</v>
      </c>
      <c r="H211" s="9">
        <v>53.643672943115234</v>
      </c>
      <c r="I211" s="9">
        <v>53.305419921875</v>
      </c>
      <c r="J211" s="9">
        <v>53.196857452392578</v>
      </c>
      <c r="K211" s="9">
        <v>45.119945526123047</v>
      </c>
      <c r="L211" s="9">
        <v>41.536811828613281</v>
      </c>
      <c r="M211" s="9">
        <v>3999.75390625</v>
      </c>
      <c r="N211" s="9">
        <v>4484.55908203125</v>
      </c>
      <c r="O211" s="9">
        <v>54.794727325439453</v>
      </c>
      <c r="P211" s="9">
        <v>53.854076385498047</v>
      </c>
      <c r="Q211" s="9">
        <v>52.915401458740234</v>
      </c>
    </row>
    <row r="212" spans="1:17" x14ac:dyDescent="0.25">
      <c r="A212" s="8">
        <v>42324</v>
      </c>
      <c r="B212" s="9">
        <v>55.150230407714844</v>
      </c>
      <c r="C212" s="9">
        <v>53.992992401123047</v>
      </c>
      <c r="D212" s="9">
        <v>58.274482727050781</v>
      </c>
      <c r="E212" s="9">
        <v>54.357891082763672</v>
      </c>
      <c r="F212" s="9">
        <v>54.197971343994141</v>
      </c>
      <c r="G212" s="9">
        <v>54.164695739746094</v>
      </c>
      <c r="H212" s="9">
        <v>53.803451538085937</v>
      </c>
      <c r="I212" s="9">
        <v>53.436416625976563</v>
      </c>
      <c r="J212" s="9">
        <v>53.298274993896484</v>
      </c>
      <c r="K212" s="9">
        <v>45.001564025878906</v>
      </c>
      <c r="L212" s="9">
        <v>41.568061828613281</v>
      </c>
      <c r="M212" s="9">
        <v>3999.75390625</v>
      </c>
      <c r="N212" s="9">
        <v>4508.04736328125</v>
      </c>
      <c r="O212" s="9">
        <v>54.486156463623047</v>
      </c>
      <c r="P212" s="9">
        <v>54.837257385253906</v>
      </c>
      <c r="Q212" s="9">
        <v>53.805904388427734</v>
      </c>
    </row>
    <row r="213" spans="1:17" x14ac:dyDescent="0.25">
      <c r="A213" s="8">
        <v>42325</v>
      </c>
      <c r="B213" s="9">
        <v>54.834541320800781</v>
      </c>
      <c r="C213" s="9">
        <v>54.254844665527344</v>
      </c>
      <c r="D213" s="9">
        <v>58.060634613037109</v>
      </c>
      <c r="E213" s="9">
        <v>54.515941619873047</v>
      </c>
      <c r="F213" s="9">
        <v>54.346035003662109</v>
      </c>
      <c r="G213" s="9">
        <v>54.311805725097656</v>
      </c>
      <c r="H213" s="9">
        <v>53.991367340087891</v>
      </c>
      <c r="I213" s="9">
        <v>53.665325164794922</v>
      </c>
      <c r="J213" s="9">
        <v>53.547199249267578</v>
      </c>
      <c r="K213" s="9">
        <v>45.67041015625</v>
      </c>
      <c r="L213" s="9">
        <v>42.23699951171875</v>
      </c>
      <c r="M213" s="9">
        <v>3999.75390625</v>
      </c>
      <c r="N213" s="9">
        <v>4525.623046875</v>
      </c>
      <c r="O213" s="9">
        <v>54.053421020507812</v>
      </c>
      <c r="P213" s="9">
        <v>54.613151550292969</v>
      </c>
      <c r="Q213" s="9">
        <v>54.077095031738281</v>
      </c>
    </row>
    <row r="214" spans="1:17" x14ac:dyDescent="0.25">
      <c r="A214" s="8">
        <v>42326</v>
      </c>
      <c r="B214" s="9">
        <v>54.560691833496094</v>
      </c>
      <c r="C214" s="9">
        <v>54.619915008544922</v>
      </c>
      <c r="D214" s="9">
        <v>57.819629669189453</v>
      </c>
      <c r="E214" s="9">
        <v>54.56207275390625</v>
      </c>
      <c r="F214" s="9">
        <v>54.53662109375</v>
      </c>
      <c r="G214" s="9">
        <v>54.506591796875</v>
      </c>
      <c r="H214" s="9">
        <v>54.234195709228516</v>
      </c>
      <c r="I214" s="9">
        <v>53.936210632324219</v>
      </c>
      <c r="J214" s="9">
        <v>53.822288513183594</v>
      </c>
      <c r="K214" s="9">
        <v>45.91845703125</v>
      </c>
      <c r="L214" s="9">
        <v>42.469612121582031</v>
      </c>
      <c r="M214" s="9">
        <v>3999.75390625</v>
      </c>
      <c r="N214" s="9">
        <v>4498.04052734375</v>
      </c>
      <c r="O214" s="9">
        <v>53.970294952392578</v>
      </c>
      <c r="P214" s="9">
        <v>53.384830474853516</v>
      </c>
      <c r="Q214" s="9">
        <v>53.629745483398438</v>
      </c>
    </row>
    <row r="215" spans="1:17" x14ac:dyDescent="0.25">
      <c r="A215" s="8">
        <v>42327</v>
      </c>
      <c r="B215" s="9">
        <v>55.531742095947266</v>
      </c>
      <c r="C215" s="9">
        <v>54.388324737548828</v>
      </c>
      <c r="D215" s="9">
        <v>57.523483276367188</v>
      </c>
      <c r="E215" s="9">
        <v>54.382652282714844</v>
      </c>
      <c r="F215" s="9">
        <v>54.363170623779297</v>
      </c>
      <c r="G215" s="9">
        <v>54.328823089599609</v>
      </c>
      <c r="H215" s="9">
        <v>54.036533355712891</v>
      </c>
      <c r="I215" s="9">
        <v>53.73333740234375</v>
      </c>
      <c r="J215" s="9">
        <v>53.624000549316406</v>
      </c>
      <c r="K215" s="9">
        <v>45.397495269775391</v>
      </c>
      <c r="L215" s="9">
        <v>41.889392852783203</v>
      </c>
      <c r="M215" s="9">
        <v>3999.75390625</v>
      </c>
      <c r="N215" s="9">
        <v>4491.99658203125</v>
      </c>
      <c r="O215" s="9">
        <v>54.146217346191406</v>
      </c>
      <c r="P215" s="9">
        <v>53.150955200195312</v>
      </c>
      <c r="Q215" s="9">
        <v>53.067237854003906</v>
      </c>
    </row>
    <row r="216" spans="1:17" x14ac:dyDescent="0.25">
      <c r="A216" s="8">
        <v>42328</v>
      </c>
      <c r="B216" s="9">
        <v>55.284290313720703</v>
      </c>
      <c r="C216" s="9">
        <v>53.929553985595703</v>
      </c>
      <c r="D216" s="9">
        <v>57.259735107421875</v>
      </c>
      <c r="E216" s="9">
        <v>54.258888244628906</v>
      </c>
      <c r="F216" s="9">
        <v>53.898555755615234</v>
      </c>
      <c r="G216" s="9">
        <v>53.71282958984375</v>
      </c>
      <c r="H216" s="9">
        <v>53.293899536132812</v>
      </c>
      <c r="I216" s="9">
        <v>52.937767028808594</v>
      </c>
      <c r="J216" s="9">
        <v>52.831935882568359</v>
      </c>
      <c r="K216" s="9">
        <v>44.633861541748047</v>
      </c>
      <c r="L216" s="9">
        <v>40.9344482421875</v>
      </c>
      <c r="M216" s="9">
        <v>3999.75390625</v>
      </c>
      <c r="N216" s="9">
        <v>4495.1201171875</v>
      </c>
      <c r="O216" s="9">
        <v>53.322826385498047</v>
      </c>
      <c r="P216" s="9">
        <v>52.647785186767578</v>
      </c>
      <c r="Q216" s="9">
        <v>52.001590728759766</v>
      </c>
    </row>
    <row r="217" spans="1:17" x14ac:dyDescent="0.25">
      <c r="A217" s="8">
        <v>42329</v>
      </c>
      <c r="B217" s="9">
        <v>55.086502075195313</v>
      </c>
      <c r="C217" s="9">
        <v>53.422168731689453</v>
      </c>
      <c r="D217" s="9">
        <v>57.014793395996094</v>
      </c>
      <c r="E217" s="9">
        <v>54.406925201416016</v>
      </c>
      <c r="F217" s="9">
        <v>54.356113433837891</v>
      </c>
      <c r="G217" s="9">
        <v>54.300300598144531</v>
      </c>
      <c r="H217" s="9">
        <v>53.979217529296875</v>
      </c>
      <c r="I217" s="9">
        <v>53.626888275146484</v>
      </c>
      <c r="J217" s="9">
        <v>53.485511779785156</v>
      </c>
      <c r="K217" s="9">
        <v>45.184612274169922</v>
      </c>
      <c r="L217" s="9">
        <v>41.965095520019531</v>
      </c>
      <c r="M217" s="9">
        <v>3999.75390625</v>
      </c>
      <c r="N217" s="9">
        <v>4495.51953125</v>
      </c>
      <c r="O217" s="9">
        <v>53.36517333984375</v>
      </c>
      <c r="P217" s="9">
        <v>53.633159637451172</v>
      </c>
      <c r="Q217" s="9">
        <v>52.830947875976563</v>
      </c>
    </row>
    <row r="218" spans="1:17" x14ac:dyDescent="0.25">
      <c r="A218" s="8">
        <v>42330</v>
      </c>
      <c r="B218" s="9">
        <v>54.923130035400391</v>
      </c>
      <c r="C218" s="9">
        <v>53.668010711669922</v>
      </c>
      <c r="D218" s="9">
        <v>56.880619049072266</v>
      </c>
      <c r="E218" s="9">
        <v>54.696353912353516</v>
      </c>
      <c r="F218" s="9">
        <v>55.063762664794922</v>
      </c>
      <c r="G218" s="9">
        <v>55.064773559570313</v>
      </c>
      <c r="H218" s="9">
        <v>54.85430908203125</v>
      </c>
      <c r="I218" s="9">
        <v>54.621944427490234</v>
      </c>
      <c r="J218" s="9">
        <v>54.544486999511719</v>
      </c>
      <c r="K218" s="9">
        <v>46.694034576416016</v>
      </c>
      <c r="L218" s="9">
        <v>43.603401184082031</v>
      </c>
      <c r="M218" s="9">
        <v>3999.75390625</v>
      </c>
      <c r="N218" s="9">
        <v>4497.31884765625</v>
      </c>
      <c r="O218" s="9">
        <v>53.730926513671875</v>
      </c>
      <c r="P218" s="9">
        <v>53.593692779541016</v>
      </c>
      <c r="Q218" s="9">
        <v>53.722572326660156</v>
      </c>
    </row>
    <row r="219" spans="1:17" x14ac:dyDescent="0.25">
      <c r="A219" s="8">
        <v>42331</v>
      </c>
      <c r="B219" s="9">
        <v>54.846145629882813</v>
      </c>
      <c r="C219" s="9">
        <v>54.298221588134766</v>
      </c>
      <c r="D219" s="9">
        <v>56.738719940185547</v>
      </c>
      <c r="E219" s="9">
        <v>54.813995361328125</v>
      </c>
      <c r="F219" s="9">
        <v>54.914390563964844</v>
      </c>
      <c r="G219" s="9">
        <v>54.958366394042969</v>
      </c>
      <c r="H219" s="9">
        <v>54.846454620361328</v>
      </c>
      <c r="I219" s="9">
        <v>54.726947784423828</v>
      </c>
      <c r="J219" s="9">
        <v>54.720920562744141</v>
      </c>
      <c r="K219" s="9">
        <v>46.879390716552734</v>
      </c>
      <c r="L219" s="9">
        <v>43.369743347167969</v>
      </c>
      <c r="M219" s="9">
        <v>3999.75390625</v>
      </c>
      <c r="N219" s="9">
        <v>4497.53466796875</v>
      </c>
      <c r="O219" s="9">
        <v>53.466381072998047</v>
      </c>
      <c r="P219" s="9">
        <v>53.420604705810547</v>
      </c>
      <c r="Q219" s="9">
        <v>53.483001708984375</v>
      </c>
    </row>
    <row r="220" spans="1:17" x14ac:dyDescent="0.25">
      <c r="A220" s="8">
        <v>42332</v>
      </c>
      <c r="B220" s="9">
        <v>54.630214691162109</v>
      </c>
      <c r="C220" s="9">
        <v>54.268199920654297</v>
      </c>
      <c r="D220" s="9">
        <v>56.534286499023438</v>
      </c>
      <c r="E220" s="9">
        <v>54.652423858642578</v>
      </c>
      <c r="F220" s="9">
        <v>54.638690948486328</v>
      </c>
      <c r="G220" s="9">
        <v>54.548805236816406</v>
      </c>
      <c r="H220" s="9">
        <v>54.266017913818359</v>
      </c>
      <c r="I220" s="9">
        <v>54.019584655761719</v>
      </c>
      <c r="J220" s="9">
        <v>53.969085693359375</v>
      </c>
      <c r="K220" s="9">
        <v>45.909355163574219</v>
      </c>
      <c r="L220" s="9">
        <v>42.418857574462891</v>
      </c>
      <c r="M220" s="9">
        <v>3999.75390625</v>
      </c>
      <c r="N220" s="9">
        <v>4500.21533203125</v>
      </c>
      <c r="O220" s="9">
        <v>53.135986328125</v>
      </c>
      <c r="P220" s="9">
        <v>52.48895263671875</v>
      </c>
      <c r="Q220" s="9">
        <v>52.526371002197266</v>
      </c>
    </row>
    <row r="221" spans="1:17" x14ac:dyDescent="0.25">
      <c r="A221" s="8">
        <v>42333</v>
      </c>
      <c r="B221" s="9">
        <v>55.493339538574219</v>
      </c>
      <c r="C221" s="9">
        <v>53.996208190917969</v>
      </c>
      <c r="D221" s="9">
        <v>56.409889221191406</v>
      </c>
      <c r="E221" s="9">
        <v>54.544273376464844</v>
      </c>
      <c r="F221" s="9">
        <v>54.524768829345703</v>
      </c>
      <c r="G221" s="9">
        <v>54.503761291503906</v>
      </c>
      <c r="H221" s="9">
        <v>54.33734130859375</v>
      </c>
      <c r="I221" s="9">
        <v>54.184955596923828</v>
      </c>
      <c r="J221" s="9">
        <v>54.168331146240234</v>
      </c>
      <c r="K221" s="9">
        <v>46.182025909423828</v>
      </c>
      <c r="L221" s="9">
        <v>42.645679473876953</v>
      </c>
      <c r="M221" s="9">
        <v>3999.75390625</v>
      </c>
      <c r="N221" s="9">
        <v>4494.26904296875</v>
      </c>
      <c r="O221" s="9">
        <v>52.816505432128906</v>
      </c>
      <c r="P221" s="9">
        <v>52.988990783691406</v>
      </c>
      <c r="Q221" s="9">
        <v>52.752792358398437</v>
      </c>
    </row>
    <row r="222" spans="1:17" x14ac:dyDescent="0.25">
      <c r="A222" s="8">
        <v>42334</v>
      </c>
      <c r="B222" s="9">
        <v>55.247238159179688</v>
      </c>
      <c r="C222" s="9">
        <v>53.746074676513672</v>
      </c>
      <c r="D222" s="9">
        <v>56.173309326171875</v>
      </c>
      <c r="E222" s="9">
        <v>54.412239074707031</v>
      </c>
      <c r="F222" s="9">
        <v>54.220756530761719</v>
      </c>
      <c r="G222" s="9">
        <v>54.048557281494141</v>
      </c>
      <c r="H222" s="9">
        <v>53.725368499755859</v>
      </c>
      <c r="I222" s="9">
        <v>53.472518920898438</v>
      </c>
      <c r="J222" s="9">
        <v>53.425621032714844</v>
      </c>
      <c r="K222" s="9">
        <v>45.308704376220703</v>
      </c>
      <c r="L222" s="9">
        <v>41.838657379150391</v>
      </c>
      <c r="M222" s="9">
        <v>3999.75390625</v>
      </c>
      <c r="N222" s="9">
        <v>4492.6640625</v>
      </c>
      <c r="O222" s="9">
        <v>52.453872680664063</v>
      </c>
      <c r="P222" s="9">
        <v>52.301193237304688</v>
      </c>
      <c r="Q222" s="9">
        <v>52.046699523925781</v>
      </c>
    </row>
    <row r="223" spans="1:17" x14ac:dyDescent="0.25">
      <c r="A223" s="8">
        <v>42335</v>
      </c>
      <c r="B223" s="9">
        <v>55.132137298583984</v>
      </c>
      <c r="C223" s="9">
        <v>53.291782379150391</v>
      </c>
      <c r="D223" s="9">
        <v>55.967018127441406</v>
      </c>
      <c r="E223" s="9">
        <v>54.483066558837891</v>
      </c>
      <c r="F223" s="9">
        <v>54.397907257080078</v>
      </c>
      <c r="G223" s="9">
        <v>54.279129028320313</v>
      </c>
      <c r="H223" s="9">
        <v>53.943248748779297</v>
      </c>
      <c r="I223" s="9">
        <v>53.636135101318359</v>
      </c>
      <c r="J223" s="9">
        <v>53.547874450683594</v>
      </c>
      <c r="K223" s="9">
        <v>44.72821044921875</v>
      </c>
      <c r="L223" s="9">
        <v>41.243125915527344</v>
      </c>
      <c r="M223" s="9">
        <v>3999.75390625</v>
      </c>
      <c r="N223" s="9">
        <v>4495.22314453125</v>
      </c>
      <c r="O223" s="9">
        <v>52.639068603515625</v>
      </c>
      <c r="P223" s="9">
        <v>52.591957092285156</v>
      </c>
      <c r="Q223" s="9">
        <v>52.15252685546875</v>
      </c>
    </row>
    <row r="224" spans="1:17" x14ac:dyDescent="0.25">
      <c r="A224" s="8">
        <v>42336</v>
      </c>
      <c r="B224" s="9">
        <v>54.947593688964844</v>
      </c>
      <c r="C224" s="9">
        <v>52.968971252441406</v>
      </c>
      <c r="D224" s="9">
        <v>55.809642791748047</v>
      </c>
      <c r="E224" s="9">
        <v>54.528720855712891</v>
      </c>
      <c r="F224" s="9">
        <v>54.541049957275391</v>
      </c>
      <c r="G224" s="9">
        <v>54.385616302490234</v>
      </c>
      <c r="H224" s="9">
        <v>54.021957397460937</v>
      </c>
      <c r="I224" s="9">
        <v>53.688732147216797</v>
      </c>
      <c r="J224" s="9">
        <v>53.584987640380859</v>
      </c>
      <c r="K224" s="9">
        <v>44.696285247802734</v>
      </c>
      <c r="L224" s="9">
        <v>41.294731140136719</v>
      </c>
      <c r="M224" s="9">
        <v>3999.75390625</v>
      </c>
      <c r="N224" s="9">
        <v>4500.88916015625</v>
      </c>
      <c r="O224" s="9">
        <v>52.470939636230469</v>
      </c>
      <c r="P224" s="9">
        <v>52.437732696533203</v>
      </c>
      <c r="Q224" s="9">
        <v>52.075004577636719</v>
      </c>
    </row>
    <row r="225" spans="1:17" x14ac:dyDescent="0.25">
      <c r="A225" s="8">
        <v>42337</v>
      </c>
      <c r="B225" s="9">
        <v>54.722179412841797</v>
      </c>
      <c r="C225" s="9">
        <v>52.900119781494141</v>
      </c>
      <c r="D225" s="9">
        <v>55.537223815917969</v>
      </c>
      <c r="E225" s="9">
        <v>54.358913421630859</v>
      </c>
      <c r="F225" s="9">
        <v>54.033554077148438</v>
      </c>
      <c r="G225" s="9">
        <v>53.814067840576172</v>
      </c>
      <c r="H225" s="9">
        <v>53.428180694580078</v>
      </c>
      <c r="I225" s="9">
        <v>53.094219207763672</v>
      </c>
      <c r="J225" s="9">
        <v>52.986942291259766</v>
      </c>
      <c r="K225" s="9">
        <v>44.231342315673828</v>
      </c>
      <c r="L225" s="9">
        <v>40.950096130371094</v>
      </c>
      <c r="M225" s="9">
        <v>3999.75390625</v>
      </c>
      <c r="N225" s="9">
        <v>4507.73974609375</v>
      </c>
      <c r="O225" s="9">
        <v>51.685836791992187</v>
      </c>
      <c r="P225" s="9">
        <v>51.468975067138672</v>
      </c>
      <c r="Q225" s="9">
        <v>51.039958953857422</v>
      </c>
    </row>
    <row r="226" spans="1:17" x14ac:dyDescent="0.25">
      <c r="A226" s="8">
        <v>42338</v>
      </c>
      <c r="B226" s="9">
        <v>55.077438354492188</v>
      </c>
      <c r="C226" s="9">
        <v>52.759986877441406</v>
      </c>
      <c r="D226" s="9">
        <v>55.205604553222656</v>
      </c>
      <c r="E226" s="9">
        <v>54.205341339111328</v>
      </c>
      <c r="F226" s="9">
        <v>54.328720092773438</v>
      </c>
      <c r="G226" s="9">
        <v>54.352886199951172</v>
      </c>
      <c r="H226" s="9">
        <v>54.214496612548828</v>
      </c>
      <c r="I226" s="9">
        <v>54.019283294677734</v>
      </c>
      <c r="J226" s="9">
        <v>53.944526672363281</v>
      </c>
      <c r="K226" s="9">
        <v>45.436168670654297</v>
      </c>
      <c r="L226" s="9">
        <v>42.707050323486328</v>
      </c>
      <c r="M226" s="9">
        <v>4000.833740234375</v>
      </c>
      <c r="N226" s="9">
        <v>4509.9130859375</v>
      </c>
      <c r="O226" s="9">
        <v>51.70172119140625</v>
      </c>
      <c r="P226" s="9">
        <v>51.913970947265625</v>
      </c>
      <c r="Q226" s="9">
        <v>51.894012451171875</v>
      </c>
    </row>
    <row r="227" spans="1:17" x14ac:dyDescent="0.25">
      <c r="A227" s="8">
        <v>42339</v>
      </c>
      <c r="B227" s="9">
        <v>-901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Q227" s="9">
        <v>-901</v>
      </c>
    </row>
    <row r="228" spans="1:17" x14ac:dyDescent="0.25">
      <c r="A228" s="8">
        <v>42340</v>
      </c>
      <c r="B228" s="9">
        <v>-901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Q228" s="9">
        <v>-901</v>
      </c>
    </row>
    <row r="229" spans="1:17" x14ac:dyDescent="0.25">
      <c r="A229" s="8">
        <v>42341</v>
      </c>
      <c r="B229" s="9">
        <v>-901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Q229" s="9">
        <v>-901</v>
      </c>
    </row>
    <row r="230" spans="1:17" x14ac:dyDescent="0.25">
      <c r="A230" s="8">
        <v>42342</v>
      </c>
      <c r="B230" s="9">
        <v>-901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Q230" s="9">
        <v>-901</v>
      </c>
    </row>
    <row r="231" spans="1:17" x14ac:dyDescent="0.25">
      <c r="A231" s="8">
        <v>42343</v>
      </c>
      <c r="B231" s="9">
        <v>-901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Q231" s="9">
        <v>-901</v>
      </c>
    </row>
    <row r="232" spans="1:17" x14ac:dyDescent="0.25">
      <c r="A232" s="8">
        <v>42344</v>
      </c>
      <c r="B232" s="9">
        <v>-901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Q232" s="9">
        <v>-901</v>
      </c>
    </row>
    <row r="233" spans="1:17" x14ac:dyDescent="0.25">
      <c r="A233" s="8">
        <v>42345</v>
      </c>
      <c r="B233" s="9">
        <v>-901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Q233" s="9">
        <v>-901</v>
      </c>
    </row>
    <row r="234" spans="1:17" x14ac:dyDescent="0.25">
      <c r="A234" s="8">
        <v>42346</v>
      </c>
      <c r="B234" s="9">
        <v>-901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Q234" s="9">
        <v>-901</v>
      </c>
    </row>
    <row r="235" spans="1:17" x14ac:dyDescent="0.25">
      <c r="A235" s="8">
        <v>42347</v>
      </c>
      <c r="B235" s="9">
        <v>-901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Q235" s="9">
        <v>-901</v>
      </c>
    </row>
    <row r="236" spans="1:17" x14ac:dyDescent="0.25">
      <c r="A236" s="8">
        <v>42348</v>
      </c>
      <c r="B236" s="9">
        <v>-901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Q236" s="9">
        <v>-901</v>
      </c>
    </row>
    <row r="237" spans="1:17" x14ac:dyDescent="0.25">
      <c r="A237" s="8">
        <v>42349</v>
      </c>
      <c r="B237" s="9">
        <v>-901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Q237" s="9">
        <v>-901</v>
      </c>
    </row>
    <row r="238" spans="1:17" x14ac:dyDescent="0.25">
      <c r="A238" s="8">
        <v>42350</v>
      </c>
      <c r="B238" s="9">
        <v>-901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Q238" s="9">
        <v>-901</v>
      </c>
    </row>
    <row r="239" spans="1:17" x14ac:dyDescent="0.25">
      <c r="A239" s="8">
        <v>42351</v>
      </c>
      <c r="B239" s="9">
        <v>-901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Q239" s="9">
        <v>-901</v>
      </c>
    </row>
    <row r="240" spans="1:17" x14ac:dyDescent="0.25">
      <c r="A240" s="8">
        <v>42352</v>
      </c>
      <c r="B240" s="9">
        <v>-901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Q240" s="9">
        <v>-901</v>
      </c>
    </row>
    <row r="241" spans="1:17" x14ac:dyDescent="0.25">
      <c r="A241" s="8">
        <v>42353</v>
      </c>
      <c r="B241" s="9">
        <v>-901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Q241" s="9">
        <v>-901</v>
      </c>
    </row>
    <row r="242" spans="1:17" x14ac:dyDescent="0.25">
      <c r="A242" s="8">
        <v>42354</v>
      </c>
      <c r="B242" s="9">
        <v>-901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Q242" s="9">
        <v>-901</v>
      </c>
    </row>
    <row r="243" spans="1:17" x14ac:dyDescent="0.25">
      <c r="A243" s="8">
        <v>42355</v>
      </c>
      <c r="B243" s="9">
        <v>-901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Q243" s="9">
        <v>-901</v>
      </c>
    </row>
    <row r="244" spans="1:17" x14ac:dyDescent="0.25">
      <c r="A244" s="8">
        <v>42356</v>
      </c>
      <c r="B244" s="9">
        <v>-901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Q244" s="9">
        <v>-901</v>
      </c>
    </row>
    <row r="245" spans="1:17" x14ac:dyDescent="0.25">
      <c r="A245" s="8">
        <v>42357</v>
      </c>
      <c r="B245" s="9">
        <v>-901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Q245" s="9">
        <v>-901</v>
      </c>
    </row>
    <row r="246" spans="1:17" x14ac:dyDescent="0.25">
      <c r="A246" s="8">
        <v>42358</v>
      </c>
      <c r="B246" s="9">
        <v>-901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Q246" s="9">
        <v>-901</v>
      </c>
    </row>
    <row r="247" spans="1:17" x14ac:dyDescent="0.25">
      <c r="A247" s="8">
        <v>42359</v>
      </c>
      <c r="B247" s="9">
        <v>-901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Q247" s="9">
        <v>-901</v>
      </c>
    </row>
    <row r="248" spans="1:17" x14ac:dyDescent="0.25">
      <c r="A248" s="8">
        <v>42360</v>
      </c>
      <c r="B248" s="9">
        <v>-901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Q248" s="9">
        <v>-901</v>
      </c>
    </row>
    <row r="249" spans="1:17" x14ac:dyDescent="0.25">
      <c r="A249" s="8">
        <v>42361</v>
      </c>
      <c r="B249" s="9">
        <v>-901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Q249" s="9">
        <v>-901</v>
      </c>
    </row>
    <row r="250" spans="1:17" x14ac:dyDescent="0.25">
      <c r="A250" s="8">
        <v>42362</v>
      </c>
      <c r="B250" s="9">
        <v>-901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Q250" s="9">
        <v>-901</v>
      </c>
    </row>
    <row r="251" spans="1:17" x14ac:dyDescent="0.25">
      <c r="A251" s="8">
        <v>42363</v>
      </c>
      <c r="B251" s="9">
        <v>-901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Q251" s="9">
        <v>-901</v>
      </c>
    </row>
    <row r="252" spans="1:17" x14ac:dyDescent="0.25">
      <c r="A252" s="8">
        <v>42364</v>
      </c>
      <c r="B252" s="9">
        <v>-901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Q252" s="9">
        <v>-901</v>
      </c>
    </row>
    <row r="253" spans="1:17" x14ac:dyDescent="0.25">
      <c r="A253" s="8">
        <v>42365</v>
      </c>
      <c r="B253" s="9">
        <v>-901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Q253" s="9">
        <v>-901</v>
      </c>
    </row>
    <row r="254" spans="1:17" x14ac:dyDescent="0.25">
      <c r="A254" s="8">
        <v>42366</v>
      </c>
      <c r="B254" s="9">
        <v>-901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Q254" s="9">
        <v>-901</v>
      </c>
    </row>
    <row r="255" spans="1:17" x14ac:dyDescent="0.25">
      <c r="A255" s="8">
        <v>42367</v>
      </c>
      <c r="B255" s="9">
        <v>-901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Q255" s="9">
        <v>-901</v>
      </c>
    </row>
    <row r="256" spans="1:17" x14ac:dyDescent="0.25">
      <c r="A256" s="8">
        <v>42368</v>
      </c>
      <c r="B256" s="9">
        <v>-901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Q256" s="9">
        <v>-901</v>
      </c>
    </row>
    <row r="257" spans="1:17" x14ac:dyDescent="0.25">
      <c r="A257" s="8">
        <v>42369</v>
      </c>
      <c r="B257" s="9">
        <v>-901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Q257" s="9">
        <v>-901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7"/>
  <sheetViews>
    <sheetView topLeftCell="A200" workbookViewId="0">
      <selection activeCell="G13" sqref="G13:G226"/>
    </sheetView>
  </sheetViews>
  <sheetFormatPr defaultColWidth="12.7109375" defaultRowHeight="15" x14ac:dyDescent="0.25"/>
  <cols>
    <col min="18" max="18" width="12.7109375" style="2"/>
  </cols>
  <sheetData>
    <row r="1" spans="1:18" x14ac:dyDescent="0.25">
      <c r="A1" s="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x14ac:dyDescent="0.25">
      <c r="A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6</v>
      </c>
      <c r="O2" t="s">
        <v>11</v>
      </c>
      <c r="P2" t="s">
        <v>14</v>
      </c>
      <c r="R2" s="2" t="s">
        <v>14</v>
      </c>
    </row>
    <row r="3" spans="1:18" x14ac:dyDescent="0.25">
      <c r="A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17</v>
      </c>
      <c r="O3" t="s">
        <v>17</v>
      </c>
      <c r="P3" t="s">
        <v>16</v>
      </c>
      <c r="R3" s="2" t="s">
        <v>18</v>
      </c>
    </row>
    <row r="4" spans="1:18" x14ac:dyDescent="0.25">
      <c r="A4" s="3" t="s">
        <v>19</v>
      </c>
      <c r="B4" s="4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</row>
    <row r="5" spans="1:18" x14ac:dyDescent="0.25">
      <c r="A5" s="1" t="s">
        <v>21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</row>
    <row r="6" spans="1:18" x14ac:dyDescent="0.25">
      <c r="A6" s="1" t="s">
        <v>23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</row>
    <row r="7" spans="1:18" x14ac:dyDescent="0.25">
      <c r="A7" s="1" t="s">
        <v>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</row>
    <row r="8" spans="1:18" x14ac:dyDescent="0.25">
      <c r="A8" s="1" t="s">
        <v>26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</row>
    <row r="9" spans="1:18" x14ac:dyDescent="0.25">
      <c r="A9" s="1" t="s">
        <v>27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</row>
    <row r="10" spans="1:18" x14ac:dyDescent="0.25">
      <c r="A10" s="1" t="s">
        <v>28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</row>
    <row r="11" spans="1:18" x14ac:dyDescent="0.25">
      <c r="A11" s="1" t="s">
        <v>29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 t="s">
        <v>31</v>
      </c>
      <c r="O11" t="s">
        <v>31</v>
      </c>
      <c r="P11" t="s">
        <v>30</v>
      </c>
    </row>
    <row r="12" spans="1:18" x14ac:dyDescent="0.25">
      <c r="A12" s="1" t="s">
        <v>32</v>
      </c>
      <c r="B12" s="7" t="s">
        <v>33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</row>
    <row r="13" spans="1:18" x14ac:dyDescent="0.25">
      <c r="B13" s="8">
        <f>C7</f>
        <v>42125</v>
      </c>
      <c r="C13" s="9">
        <v>54.526371002197266</v>
      </c>
      <c r="D13" s="9">
        <v>50.064556121826172</v>
      </c>
      <c r="E13" s="9">
        <v>53.471214294433594</v>
      </c>
      <c r="F13" s="9">
        <v>53.733852386474609</v>
      </c>
      <c r="G13" s="9">
        <v>53.379665374755859</v>
      </c>
      <c r="H13" s="9">
        <v>53.337932586669922</v>
      </c>
      <c r="I13" s="9">
        <v>53.574775695800781</v>
      </c>
      <c r="J13" s="9">
        <v>53.507633209228516</v>
      </c>
      <c r="K13" s="9">
        <v>53.340679168701172</v>
      </c>
      <c r="L13" s="9">
        <v>51.257740020751953</v>
      </c>
      <c r="M13" s="9">
        <v>48.994037628173828</v>
      </c>
      <c r="N13" s="9">
        <v>7790.24755859375</v>
      </c>
      <c r="O13" s="9">
        <v>9097.34765625</v>
      </c>
      <c r="P13" s="9">
        <v>52.087692260742187</v>
      </c>
    </row>
    <row r="14" spans="1:18" x14ac:dyDescent="0.25">
      <c r="B14" s="8">
        <f>B13+1</f>
        <v>42126</v>
      </c>
      <c r="C14" s="9">
        <v>54.341487884521484</v>
      </c>
      <c r="D14" s="9">
        <v>50.383689880371094</v>
      </c>
      <c r="E14" s="9">
        <v>53.489616394042969</v>
      </c>
      <c r="F14" s="9">
        <v>55.286819458007812</v>
      </c>
      <c r="G14" s="9">
        <v>55.426467895507813</v>
      </c>
      <c r="H14" s="9">
        <v>55.609359741210937</v>
      </c>
      <c r="I14" s="9">
        <v>56.099906921386719</v>
      </c>
      <c r="J14" s="9">
        <v>56.334247589111328</v>
      </c>
      <c r="K14" s="9">
        <v>56.311614990234375</v>
      </c>
      <c r="L14" s="9">
        <v>54.087776184082031</v>
      </c>
      <c r="M14" s="9">
        <v>49.882183074951172</v>
      </c>
      <c r="N14" s="9">
        <v>7790.24755859375</v>
      </c>
      <c r="O14" s="9">
        <v>9013.2138671875</v>
      </c>
      <c r="P14" s="9">
        <v>52.458843231201172</v>
      </c>
    </row>
    <row r="15" spans="1:18" x14ac:dyDescent="0.25">
      <c r="B15" s="8">
        <f t="shared" ref="B15:B78" si="0">B14+1</f>
        <v>42127</v>
      </c>
      <c r="C15" s="9">
        <v>54.540351867675781</v>
      </c>
      <c r="D15" s="9">
        <v>50.746440887451172</v>
      </c>
      <c r="E15" s="9">
        <v>53.508632659912109</v>
      </c>
      <c r="F15" s="9">
        <v>55.505859375</v>
      </c>
      <c r="G15" s="9">
        <v>56.124889373779297</v>
      </c>
      <c r="H15" s="9">
        <v>56.524627685546875</v>
      </c>
      <c r="I15" s="9">
        <v>57.298274993896484</v>
      </c>
      <c r="J15" s="9">
        <v>57.879432678222656</v>
      </c>
      <c r="K15" s="9">
        <v>58.095596313476563</v>
      </c>
      <c r="L15" s="9">
        <v>55.792442321777344</v>
      </c>
      <c r="M15" s="9">
        <v>50.784877777099609</v>
      </c>
      <c r="N15" s="9">
        <v>7790.24755859375</v>
      </c>
      <c r="O15" s="9">
        <v>8951.1298828125</v>
      </c>
      <c r="P15" s="9">
        <v>53.031070709228516</v>
      </c>
    </row>
    <row r="16" spans="1:18" x14ac:dyDescent="0.25">
      <c r="B16" s="8">
        <f t="shared" si="0"/>
        <v>42128</v>
      </c>
      <c r="C16" s="9">
        <v>54.446636199951172</v>
      </c>
      <c r="D16" s="9">
        <v>50.682090759277344</v>
      </c>
      <c r="E16" s="9">
        <v>53.530738830566406</v>
      </c>
      <c r="F16" s="9">
        <v>55.341808319091797</v>
      </c>
      <c r="G16" s="9">
        <v>55.756439208984375</v>
      </c>
      <c r="H16" s="9">
        <v>56.075298309326172</v>
      </c>
      <c r="I16" s="9">
        <v>56.626995086669922</v>
      </c>
      <c r="J16" s="9">
        <v>57.115634918212891</v>
      </c>
      <c r="K16" s="9">
        <v>57.403556823730469</v>
      </c>
      <c r="L16" s="9">
        <v>53.671222686767578</v>
      </c>
      <c r="M16" s="9">
        <v>48.748466491699219</v>
      </c>
      <c r="N16" s="9">
        <v>7790.24755859375</v>
      </c>
      <c r="O16" s="9">
        <v>8978.6240234375</v>
      </c>
      <c r="P16" s="9">
        <v>52.647323608398437</v>
      </c>
    </row>
    <row r="17" spans="2:16" x14ac:dyDescent="0.25">
      <c r="B17" s="8">
        <f t="shared" si="0"/>
        <v>42129</v>
      </c>
      <c r="C17" s="9">
        <v>54.299755096435547</v>
      </c>
      <c r="D17" s="9">
        <v>50.634189605712891</v>
      </c>
      <c r="E17" s="9">
        <v>53.550304412841797</v>
      </c>
      <c r="F17" s="9">
        <v>55.369407653808594</v>
      </c>
      <c r="G17" s="9">
        <v>55.865474700927734</v>
      </c>
      <c r="H17" s="9">
        <v>56.208724975585937</v>
      </c>
      <c r="I17" s="9">
        <v>56.920169830322266</v>
      </c>
      <c r="J17" s="9">
        <v>57.5020751953125</v>
      </c>
      <c r="K17" s="9">
        <v>57.809246063232422</v>
      </c>
      <c r="L17" s="9">
        <v>55.148250579833984</v>
      </c>
      <c r="M17" s="9">
        <v>50.073188781738281</v>
      </c>
      <c r="N17" s="9">
        <v>7790.24755859375</v>
      </c>
      <c r="O17" s="9">
        <v>8976.1279296875</v>
      </c>
      <c r="P17" s="9">
        <v>52.873363494873047</v>
      </c>
    </row>
    <row r="18" spans="2:16" x14ac:dyDescent="0.25">
      <c r="B18" s="8">
        <f t="shared" si="0"/>
        <v>42130</v>
      </c>
      <c r="C18" s="9">
        <v>54.293361663818359</v>
      </c>
      <c r="D18" s="9">
        <v>49.936759948730469</v>
      </c>
      <c r="E18" s="9">
        <v>53.571098327636719</v>
      </c>
      <c r="F18" s="9">
        <v>55.139003753662109</v>
      </c>
      <c r="G18" s="9">
        <v>55.534400939941406</v>
      </c>
      <c r="H18" s="9">
        <v>55.822780609130859</v>
      </c>
      <c r="I18" s="9">
        <v>56.415340423583984</v>
      </c>
      <c r="J18" s="9">
        <v>56.945682525634766</v>
      </c>
      <c r="K18" s="9">
        <v>57.248447418212891</v>
      </c>
      <c r="L18" s="9">
        <v>54.429775238037109</v>
      </c>
      <c r="M18" s="9">
        <v>48.918712615966797</v>
      </c>
      <c r="N18" s="9">
        <v>7790.24755859375</v>
      </c>
      <c r="O18" s="9">
        <v>8948.8037109375</v>
      </c>
      <c r="P18" s="9">
        <v>52.589851379394531</v>
      </c>
    </row>
    <row r="19" spans="2:16" x14ac:dyDescent="0.25">
      <c r="B19" s="8">
        <f t="shared" si="0"/>
        <v>42131</v>
      </c>
      <c r="C19" s="9">
        <v>55.885387420654297</v>
      </c>
      <c r="D19" s="9">
        <v>50.515865325927734</v>
      </c>
      <c r="E19" s="9">
        <v>53.57672119140625</v>
      </c>
      <c r="F19" s="9">
        <v>55.377975463867187</v>
      </c>
      <c r="G19" s="9">
        <v>55.905906677246094</v>
      </c>
      <c r="H19" s="9">
        <v>56.336257934570313</v>
      </c>
      <c r="I19" s="9">
        <v>57.171089172363281</v>
      </c>
      <c r="J19" s="9">
        <v>57.824256896972656</v>
      </c>
      <c r="K19" s="9">
        <v>58.123805999755859</v>
      </c>
      <c r="L19" s="9">
        <v>56.292407989501953</v>
      </c>
      <c r="M19" s="9">
        <v>51.023319244384766</v>
      </c>
      <c r="N19" s="9">
        <v>7790.24755859375</v>
      </c>
      <c r="O19" s="9">
        <v>8935.89453125</v>
      </c>
      <c r="P19" s="9">
        <v>53.067554473876953</v>
      </c>
    </row>
    <row r="20" spans="2:16" x14ac:dyDescent="0.25">
      <c r="B20" s="8">
        <f t="shared" si="0"/>
        <v>42132</v>
      </c>
      <c r="C20" s="9">
        <v>55.903461456298828</v>
      </c>
      <c r="D20" s="9">
        <v>50.835853576660156</v>
      </c>
      <c r="E20" s="9">
        <v>53.594516754150391</v>
      </c>
      <c r="F20" s="9">
        <v>56.467605590820313</v>
      </c>
      <c r="G20" s="9">
        <v>56.862419128417969</v>
      </c>
      <c r="H20" s="9">
        <v>57.214962005615234</v>
      </c>
      <c r="I20" s="9">
        <v>57.979282379150391</v>
      </c>
      <c r="J20" s="9">
        <v>58.586544036865234</v>
      </c>
      <c r="K20" s="9">
        <v>58.850894927978516</v>
      </c>
      <c r="L20" s="9">
        <v>57.080844879150391</v>
      </c>
      <c r="M20" s="9">
        <v>51.703456878662109</v>
      </c>
      <c r="N20" s="9">
        <v>7790.24755859375</v>
      </c>
      <c r="O20" s="9">
        <v>8901.6533203125</v>
      </c>
      <c r="P20" s="9">
        <v>53.200935363769531</v>
      </c>
    </row>
    <row r="21" spans="2:16" x14ac:dyDescent="0.25">
      <c r="B21" s="8">
        <f t="shared" si="0"/>
        <v>42133</v>
      </c>
      <c r="C21" s="9">
        <v>55.955516815185547</v>
      </c>
      <c r="D21" s="9">
        <v>52.014236450195313</v>
      </c>
      <c r="E21" s="9">
        <v>53.617137908935547</v>
      </c>
      <c r="F21" s="9">
        <v>57.369186401367188</v>
      </c>
      <c r="G21" s="9">
        <v>58.251129150390625</v>
      </c>
      <c r="H21" s="9">
        <v>58.883865356445312</v>
      </c>
      <c r="I21" s="9">
        <v>60.151641845703125</v>
      </c>
      <c r="J21" s="9">
        <v>61.06097412109375</v>
      </c>
      <c r="K21" s="9">
        <v>61.395542144775391</v>
      </c>
      <c r="L21" s="9">
        <v>60.626300811767578</v>
      </c>
      <c r="M21" s="9">
        <v>55.125831604003906</v>
      </c>
      <c r="N21" s="9">
        <v>7790.24755859375</v>
      </c>
      <c r="O21" s="9">
        <v>8976.1943359375</v>
      </c>
      <c r="P21" s="9">
        <v>54.005973815917969</v>
      </c>
    </row>
    <row r="22" spans="2:16" x14ac:dyDescent="0.25">
      <c r="B22" s="8">
        <f t="shared" si="0"/>
        <v>42134</v>
      </c>
      <c r="C22" s="9">
        <v>56.071544647216797</v>
      </c>
      <c r="D22" s="9">
        <v>51.548053741455078</v>
      </c>
      <c r="E22" s="9">
        <v>53.643074035644531</v>
      </c>
      <c r="F22" s="9">
        <v>57.687786102294922</v>
      </c>
      <c r="G22" s="9">
        <v>58.433887481689453</v>
      </c>
      <c r="H22" s="9">
        <v>58.961257934570313</v>
      </c>
      <c r="I22" s="9">
        <v>60.219139099121094</v>
      </c>
      <c r="J22" s="9">
        <v>61.264251708984375</v>
      </c>
      <c r="K22" s="9">
        <v>61.703521728515625</v>
      </c>
      <c r="L22" s="9">
        <v>61.690914154052734</v>
      </c>
      <c r="M22" s="9">
        <v>55.063892364501953</v>
      </c>
      <c r="N22" s="9">
        <v>7790.24755859375</v>
      </c>
      <c r="O22" s="9">
        <v>8951.3037109375</v>
      </c>
      <c r="P22" s="9">
        <v>53.637615203857422</v>
      </c>
    </row>
    <row r="23" spans="2:16" x14ac:dyDescent="0.25">
      <c r="B23" s="8">
        <f t="shared" si="0"/>
        <v>42135</v>
      </c>
      <c r="C23" s="9">
        <v>56.042079925537109</v>
      </c>
      <c r="D23" s="9">
        <v>51.158111572265625</v>
      </c>
      <c r="E23" s="9">
        <v>53.667552947998047</v>
      </c>
      <c r="F23" s="9">
        <v>57.312255859375</v>
      </c>
      <c r="G23" s="9">
        <v>57.815994262695313</v>
      </c>
      <c r="H23" s="9">
        <v>58.163566589355469</v>
      </c>
      <c r="I23" s="9">
        <v>59.005294799804688</v>
      </c>
      <c r="J23" s="9">
        <v>59.819778442382813</v>
      </c>
      <c r="K23" s="9">
        <v>60.260898590087891</v>
      </c>
      <c r="L23" s="9">
        <v>58.589580535888672</v>
      </c>
      <c r="M23" s="9">
        <v>51.776599884033203</v>
      </c>
      <c r="N23" s="9">
        <v>7790.24755859375</v>
      </c>
      <c r="O23" s="9">
        <v>8897.5888671875</v>
      </c>
      <c r="P23" s="9">
        <v>53.174495697021484</v>
      </c>
    </row>
    <row r="24" spans="2:16" x14ac:dyDescent="0.25">
      <c r="B24" s="8">
        <f t="shared" si="0"/>
        <v>42136</v>
      </c>
      <c r="C24" s="9">
        <v>56.121128082275391</v>
      </c>
      <c r="D24" s="9">
        <v>51.941036224365234</v>
      </c>
      <c r="E24" s="9">
        <v>53.692405700683594</v>
      </c>
      <c r="F24" s="9">
        <v>57.515083312988281</v>
      </c>
      <c r="G24" s="9">
        <v>58.431251525878906</v>
      </c>
      <c r="H24" s="9">
        <v>59.064994812011719</v>
      </c>
      <c r="I24" s="9">
        <v>60.277408599853516</v>
      </c>
      <c r="J24" s="9">
        <v>61.291534423828125</v>
      </c>
      <c r="K24" s="9">
        <v>61.766880035400391</v>
      </c>
      <c r="L24" s="9">
        <v>60.777278900146484</v>
      </c>
      <c r="M24" s="9">
        <v>54.737522125244141</v>
      </c>
      <c r="N24" s="9">
        <v>7790.24755859375</v>
      </c>
      <c r="O24" s="9">
        <v>8815.7392578125</v>
      </c>
      <c r="P24" s="9">
        <v>53.931076049804688</v>
      </c>
    </row>
    <row r="25" spans="2:16" x14ac:dyDescent="0.25">
      <c r="B25" s="8">
        <f t="shared" si="0"/>
        <v>42137</v>
      </c>
      <c r="C25" s="9">
        <v>56.293170928955078</v>
      </c>
      <c r="D25" s="9">
        <v>52.104782104492187</v>
      </c>
      <c r="E25" s="9">
        <v>53.718845367431641</v>
      </c>
      <c r="F25" s="9">
        <v>57.893260955810547</v>
      </c>
      <c r="G25" s="9">
        <v>58.755958557128906</v>
      </c>
      <c r="H25" s="9">
        <v>59.370010375976563</v>
      </c>
      <c r="I25" s="9">
        <v>60.589138031005859</v>
      </c>
      <c r="J25" s="9">
        <v>61.722438812255859</v>
      </c>
      <c r="K25" s="9">
        <v>62.267185211181641</v>
      </c>
      <c r="L25" s="9">
        <v>62.131793975830078</v>
      </c>
      <c r="M25" s="9">
        <v>55.6312255859375</v>
      </c>
      <c r="N25" s="9">
        <v>7790.24755859375</v>
      </c>
      <c r="O25" s="9">
        <v>8677.322265625</v>
      </c>
      <c r="P25" s="9">
        <v>53.926742553710938</v>
      </c>
    </row>
    <row r="26" spans="2:16" x14ac:dyDescent="0.25">
      <c r="B26" s="8">
        <f t="shared" si="0"/>
        <v>42138</v>
      </c>
      <c r="C26" s="9">
        <v>52.702613830566406</v>
      </c>
      <c r="D26" s="9">
        <v>50.600574493408203</v>
      </c>
      <c r="E26" s="9">
        <v>53.742919921875</v>
      </c>
      <c r="F26" s="9">
        <v>57.188407897949219</v>
      </c>
      <c r="G26" s="9">
        <v>57.931079864501953</v>
      </c>
      <c r="H26" s="9">
        <v>58.407127380371094</v>
      </c>
      <c r="I26" s="9">
        <v>59.407958984375</v>
      </c>
      <c r="J26" s="9">
        <v>60.336456298828125</v>
      </c>
      <c r="K26" s="9">
        <v>60.816162109375</v>
      </c>
      <c r="L26" s="9">
        <v>60.007472991943359</v>
      </c>
      <c r="M26" s="9">
        <v>52.978008270263672</v>
      </c>
      <c r="N26" s="9">
        <v>7790.24755859375</v>
      </c>
      <c r="O26" s="9">
        <v>8732.46484375</v>
      </c>
      <c r="P26" s="9">
        <v>53.229652404785156</v>
      </c>
    </row>
    <row r="27" spans="2:16" x14ac:dyDescent="0.25">
      <c r="B27" s="8">
        <f t="shared" si="0"/>
        <v>42139</v>
      </c>
      <c r="C27" s="9">
        <v>52.73333740234375</v>
      </c>
      <c r="D27" s="9">
        <v>50.419586181640625</v>
      </c>
      <c r="E27" s="9">
        <v>53.766525268554688</v>
      </c>
      <c r="F27" s="9">
        <v>54.862228393554687</v>
      </c>
      <c r="G27" s="9">
        <v>55.915813446044922</v>
      </c>
      <c r="H27" s="9">
        <v>56.530231475830078</v>
      </c>
      <c r="I27" s="9">
        <v>57.605941772460937</v>
      </c>
      <c r="J27" s="9">
        <v>58.689395904541016</v>
      </c>
      <c r="K27" s="9">
        <v>59.274833679199219</v>
      </c>
      <c r="L27" s="9">
        <v>58.700386047363281</v>
      </c>
      <c r="M27" s="9">
        <v>51.687129974365234</v>
      </c>
      <c r="N27" s="9">
        <v>7790.24755859375</v>
      </c>
      <c r="O27" s="9">
        <v>8631.3037109375</v>
      </c>
      <c r="P27" s="9">
        <v>53.170486450195313</v>
      </c>
    </row>
    <row r="28" spans="2:16" x14ac:dyDescent="0.25">
      <c r="B28" s="8">
        <f t="shared" si="0"/>
        <v>42140</v>
      </c>
      <c r="C28" s="9">
        <v>52.726345062255859</v>
      </c>
      <c r="D28" s="9">
        <v>49.859031677246094</v>
      </c>
      <c r="E28" s="9">
        <v>53.785476684570313</v>
      </c>
      <c r="F28" s="9">
        <v>53.868568420410156</v>
      </c>
      <c r="G28" s="9">
        <v>54.655467987060547</v>
      </c>
      <c r="H28" s="9">
        <v>55.133014678955078</v>
      </c>
      <c r="I28" s="9">
        <v>55.942062377929687</v>
      </c>
      <c r="J28" s="9">
        <v>56.803462982177734</v>
      </c>
      <c r="K28" s="9">
        <v>57.319969177246094</v>
      </c>
      <c r="L28" s="9">
        <v>56.055385589599609</v>
      </c>
      <c r="M28" s="9">
        <v>49.446846008300781</v>
      </c>
      <c r="N28" s="9">
        <v>7790.24755859375</v>
      </c>
      <c r="O28" s="9">
        <v>8651.9140625</v>
      </c>
      <c r="P28" s="9">
        <v>53.126880645751953</v>
      </c>
    </row>
    <row r="29" spans="2:16" x14ac:dyDescent="0.25">
      <c r="B29" s="8">
        <f t="shared" si="0"/>
        <v>42141</v>
      </c>
      <c r="C29" s="9">
        <v>52.742744445800781</v>
      </c>
      <c r="D29" s="9">
        <v>50.697048187255859</v>
      </c>
      <c r="E29" s="9">
        <v>53.803958892822266</v>
      </c>
      <c r="F29" s="9">
        <v>53.779991149902344</v>
      </c>
      <c r="G29" s="9">
        <v>54.419673919677734</v>
      </c>
      <c r="H29" s="9">
        <v>54.923904418945313</v>
      </c>
      <c r="I29" s="9">
        <v>55.747833251953125</v>
      </c>
      <c r="J29" s="9">
        <v>56.515308380126953</v>
      </c>
      <c r="K29" s="9">
        <v>56.941555023193359</v>
      </c>
      <c r="L29" s="9">
        <v>55.695110321044922</v>
      </c>
      <c r="M29" s="9">
        <v>50.196697235107422</v>
      </c>
      <c r="N29" s="9">
        <v>7790.24755859375</v>
      </c>
      <c r="O29" s="9">
        <v>8642.8095703125</v>
      </c>
      <c r="P29" s="9">
        <v>53.148433685302734</v>
      </c>
    </row>
    <row r="30" spans="2:16" x14ac:dyDescent="0.25">
      <c r="B30" s="8">
        <f t="shared" si="0"/>
        <v>42142</v>
      </c>
      <c r="C30" s="9">
        <v>52.761505126953125</v>
      </c>
      <c r="D30" s="9">
        <v>50.684364318847656</v>
      </c>
      <c r="E30" s="9">
        <v>53.823837280273438</v>
      </c>
      <c r="F30" s="9">
        <v>54.071079254150391</v>
      </c>
      <c r="G30" s="9">
        <v>54.663486480712891</v>
      </c>
      <c r="H30" s="9">
        <v>55.188388824462891</v>
      </c>
      <c r="I30" s="9">
        <v>56.189022064208984</v>
      </c>
      <c r="J30" s="9">
        <v>57.06939697265625</v>
      </c>
      <c r="K30" s="9">
        <v>57.487525939941406</v>
      </c>
      <c r="L30" s="9">
        <v>58.020206451416016</v>
      </c>
      <c r="M30" s="9">
        <v>52.409339904785156</v>
      </c>
      <c r="N30" s="9">
        <v>7790.24755859375</v>
      </c>
      <c r="O30" s="9">
        <v>8649.7294921875</v>
      </c>
      <c r="P30" s="9">
        <v>53.248580932617188</v>
      </c>
    </row>
    <row r="31" spans="2:16" x14ac:dyDescent="0.25">
      <c r="B31" s="8">
        <f t="shared" si="0"/>
        <v>42143</v>
      </c>
      <c r="C31" s="9">
        <v>52.679744720458984</v>
      </c>
      <c r="D31" s="9">
        <v>49.566555023193359</v>
      </c>
      <c r="E31" s="9">
        <v>53.833995819091797</v>
      </c>
      <c r="F31" s="9">
        <v>53.826030731201172</v>
      </c>
      <c r="G31" s="9">
        <v>54.319286346435547</v>
      </c>
      <c r="H31" s="9">
        <v>54.664669036865234</v>
      </c>
      <c r="I31" s="9">
        <v>55.383796691894531</v>
      </c>
      <c r="J31" s="9">
        <v>56.075576782226562</v>
      </c>
      <c r="K31" s="9">
        <v>56.420040130615234</v>
      </c>
      <c r="L31" s="9">
        <v>56.734882354736328</v>
      </c>
      <c r="M31" s="9">
        <v>50.281017303466797</v>
      </c>
      <c r="N31" s="9">
        <v>7790.24755859375</v>
      </c>
      <c r="O31" s="9">
        <v>8623.7392578125</v>
      </c>
      <c r="P31" s="9">
        <v>52.945735931396484</v>
      </c>
    </row>
    <row r="32" spans="2:16" x14ac:dyDescent="0.25">
      <c r="B32" s="8">
        <f t="shared" si="0"/>
        <v>42144</v>
      </c>
      <c r="C32" s="9">
        <v>52.654075622558594</v>
      </c>
      <c r="D32" s="9">
        <v>50.919406890869141</v>
      </c>
      <c r="E32" s="9">
        <v>53.845550537109375</v>
      </c>
      <c r="F32" s="9">
        <v>53.834873199462891</v>
      </c>
      <c r="G32" s="9">
        <v>54.647502899169922</v>
      </c>
      <c r="H32" s="9">
        <v>55.170879364013672</v>
      </c>
      <c r="I32" s="9">
        <v>56.007633209228516</v>
      </c>
      <c r="J32" s="9">
        <v>56.747909545898438</v>
      </c>
      <c r="K32" s="9">
        <v>57.116447448730469</v>
      </c>
      <c r="L32" s="9">
        <v>56.111473083496094</v>
      </c>
      <c r="M32" s="9">
        <v>50.638496398925781</v>
      </c>
      <c r="N32" s="9">
        <v>7790.24755859375</v>
      </c>
      <c r="O32" s="9">
        <v>8650.0302734375</v>
      </c>
      <c r="P32" s="9">
        <v>53.541831970214844</v>
      </c>
    </row>
    <row r="33" spans="2:16" x14ac:dyDescent="0.25">
      <c r="B33" s="8">
        <f t="shared" si="0"/>
        <v>42145</v>
      </c>
      <c r="C33" s="9">
        <v>52.695095062255859</v>
      </c>
      <c r="D33" s="9">
        <v>51.228141784667969</v>
      </c>
      <c r="E33" s="9">
        <v>53.868640899658203</v>
      </c>
      <c r="F33" s="9">
        <v>54.250732421875</v>
      </c>
      <c r="G33" s="9">
        <v>55.110881805419922</v>
      </c>
      <c r="H33" s="9">
        <v>55.7470703125</v>
      </c>
      <c r="I33" s="9">
        <v>56.872547149658203</v>
      </c>
      <c r="J33" s="9">
        <v>57.813251495361328</v>
      </c>
      <c r="K33" s="9">
        <v>58.253452301025391</v>
      </c>
      <c r="L33" s="9">
        <v>58.540496826171875</v>
      </c>
      <c r="M33" s="9">
        <v>53.132778167724609</v>
      </c>
      <c r="N33" s="9">
        <v>7790.24755859375</v>
      </c>
      <c r="O33" s="9">
        <v>8689.146484375</v>
      </c>
      <c r="P33" s="9">
        <v>53.788234710693359</v>
      </c>
    </row>
    <row r="34" spans="2:16" x14ac:dyDescent="0.25">
      <c r="B34" s="8">
        <f t="shared" si="0"/>
        <v>42146</v>
      </c>
      <c r="C34" s="9">
        <v>52.701656341552734</v>
      </c>
      <c r="D34" s="9">
        <v>51.706821441650391</v>
      </c>
      <c r="E34" s="9">
        <v>53.89154052734375</v>
      </c>
      <c r="F34" s="9">
        <v>54.521877288818359</v>
      </c>
      <c r="G34" s="9">
        <v>55.466716766357422</v>
      </c>
      <c r="H34" s="9">
        <v>56.133094787597656</v>
      </c>
      <c r="I34" s="9">
        <v>57.293827056884766</v>
      </c>
      <c r="J34" s="9">
        <v>58.332965850830078</v>
      </c>
      <c r="K34" s="9">
        <v>58.829360961914063</v>
      </c>
      <c r="L34" s="9">
        <v>59.078525543212891</v>
      </c>
      <c r="M34" s="9">
        <v>53.423992156982422</v>
      </c>
      <c r="N34" s="9">
        <v>7790.24755859375</v>
      </c>
      <c r="O34" s="9">
        <v>8676.578125</v>
      </c>
      <c r="P34" s="9">
        <v>53.908843994140625</v>
      </c>
    </row>
    <row r="35" spans="2:16" x14ac:dyDescent="0.25">
      <c r="B35" s="8">
        <f t="shared" si="0"/>
        <v>42147</v>
      </c>
      <c r="C35" s="9">
        <v>52.777149200439453</v>
      </c>
      <c r="D35" s="9">
        <v>52.153675079345703</v>
      </c>
      <c r="E35" s="9">
        <v>53.914852142333984</v>
      </c>
      <c r="F35" s="9">
        <v>54.860569000244141</v>
      </c>
      <c r="G35" s="9">
        <v>56.101089477539063</v>
      </c>
      <c r="H35" s="9">
        <v>56.953487396240234</v>
      </c>
      <c r="I35" s="9">
        <v>58.370040893554687</v>
      </c>
      <c r="J35" s="9">
        <v>59.611217498779297</v>
      </c>
      <c r="K35" s="9">
        <v>60.188388824462891</v>
      </c>
      <c r="L35" s="9">
        <v>61.459140777587891</v>
      </c>
      <c r="M35" s="9">
        <v>55.761562347412109</v>
      </c>
      <c r="N35" s="9">
        <v>7790.24755859375</v>
      </c>
      <c r="O35" s="9">
        <v>8633.55078125</v>
      </c>
      <c r="P35" s="9">
        <v>54.502223968505859</v>
      </c>
    </row>
    <row r="36" spans="2:16" x14ac:dyDescent="0.25">
      <c r="B36" s="8">
        <f t="shared" si="0"/>
        <v>42148</v>
      </c>
      <c r="C36" s="9">
        <v>52.677627563476563</v>
      </c>
      <c r="D36" s="9">
        <v>52.491836547851563</v>
      </c>
      <c r="E36" s="9">
        <v>53.939804077148438</v>
      </c>
      <c r="F36" s="9">
        <v>55.199668884277344</v>
      </c>
      <c r="G36" s="9">
        <v>56.4154052734375</v>
      </c>
      <c r="H36" s="9">
        <v>57.26763916015625</v>
      </c>
      <c r="I36" s="9">
        <v>58.860336303710937</v>
      </c>
      <c r="J36" s="9">
        <v>60.300601959228516</v>
      </c>
      <c r="K36" s="9">
        <v>60.963722229003906</v>
      </c>
      <c r="L36" s="9">
        <v>63.714321136474609</v>
      </c>
      <c r="M36" s="9">
        <v>57.492889404296875</v>
      </c>
      <c r="N36" s="9">
        <v>7790.24755859375</v>
      </c>
      <c r="O36" s="9">
        <v>8636.7607421875</v>
      </c>
      <c r="P36" s="9">
        <v>54.459686279296875</v>
      </c>
    </row>
    <row r="37" spans="2:16" x14ac:dyDescent="0.25">
      <c r="B37" s="8">
        <f t="shared" si="0"/>
        <v>42149</v>
      </c>
      <c r="C37" s="9">
        <v>52.750728607177734</v>
      </c>
      <c r="D37" s="9">
        <v>50.733726501464844</v>
      </c>
      <c r="E37" s="9">
        <v>53.466758728027344</v>
      </c>
      <c r="F37" s="9">
        <v>48.490203857421875</v>
      </c>
      <c r="G37" s="9">
        <v>49.198627471923828</v>
      </c>
      <c r="H37" s="9">
        <v>49.849712371826172</v>
      </c>
      <c r="I37" s="9">
        <v>50.716941833496094</v>
      </c>
      <c r="J37" s="9">
        <v>51.324806213378906</v>
      </c>
      <c r="K37" s="9">
        <v>51.638923645019531</v>
      </c>
      <c r="L37" s="9">
        <v>48.001167297363281</v>
      </c>
      <c r="M37" s="9">
        <v>49.154743194580078</v>
      </c>
      <c r="N37" s="9">
        <v>7790.24755859375</v>
      </c>
      <c r="O37" s="9">
        <v>8594.5595703125</v>
      </c>
      <c r="P37" s="9">
        <v>51.771797180175781</v>
      </c>
    </row>
    <row r="38" spans="2:16" x14ac:dyDescent="0.25">
      <c r="B38" s="8">
        <f t="shared" si="0"/>
        <v>42150</v>
      </c>
      <c r="C38" s="9">
        <v>52.741397857666016</v>
      </c>
      <c r="D38" s="9">
        <v>52.690067291259766</v>
      </c>
      <c r="E38" s="9">
        <v>53.491874694824219</v>
      </c>
      <c r="F38" s="9">
        <v>53.682643890380859</v>
      </c>
      <c r="G38" s="9">
        <v>54.241500854492188</v>
      </c>
      <c r="H38" s="9">
        <v>54.927310943603516</v>
      </c>
      <c r="I38" s="9">
        <v>56.108810424804688</v>
      </c>
      <c r="J38" s="9">
        <v>56.954200744628906</v>
      </c>
      <c r="K38" s="9">
        <v>57.254142761230469</v>
      </c>
      <c r="L38" s="9">
        <v>58.611083984375</v>
      </c>
      <c r="M38" s="9">
        <v>56.319633483886719</v>
      </c>
      <c r="N38" s="9">
        <v>7790.24755859375</v>
      </c>
      <c r="O38" s="9">
        <v>8573.93359375</v>
      </c>
      <c r="P38" s="9">
        <v>54.013439178466797</v>
      </c>
    </row>
    <row r="39" spans="2:16" x14ac:dyDescent="0.25">
      <c r="B39" s="8">
        <f t="shared" si="0"/>
        <v>42151</v>
      </c>
      <c r="C39" s="9">
        <v>52.774166107177734</v>
      </c>
      <c r="D39" s="9">
        <v>51.728702545166016</v>
      </c>
      <c r="E39" s="9">
        <v>53.518684387207031</v>
      </c>
      <c r="F39" s="9">
        <v>55.085651397705078</v>
      </c>
      <c r="G39" s="9">
        <v>56.094078063964844</v>
      </c>
      <c r="H39" s="9">
        <v>56.742580413818359</v>
      </c>
      <c r="I39" s="9">
        <v>58.019767761230469</v>
      </c>
      <c r="J39" s="9">
        <v>59.093894958496094</v>
      </c>
      <c r="K39" s="9">
        <v>59.502933502197266</v>
      </c>
      <c r="L39" s="9">
        <v>62.111629486083984</v>
      </c>
      <c r="M39" s="9">
        <v>57.576137542724609</v>
      </c>
      <c r="N39" s="9">
        <v>7790.24755859375</v>
      </c>
      <c r="O39" s="9">
        <v>8548.4384765625</v>
      </c>
      <c r="P39" s="9">
        <v>53.937007904052734</v>
      </c>
    </row>
    <row r="40" spans="2:16" x14ac:dyDescent="0.25">
      <c r="B40" s="8">
        <f t="shared" si="0"/>
        <v>42152</v>
      </c>
      <c r="C40" s="9">
        <v>50.959877014160156</v>
      </c>
      <c r="D40" s="9">
        <v>53.249008178710937</v>
      </c>
      <c r="E40" s="9">
        <v>53.547012329101562</v>
      </c>
      <c r="F40" s="9">
        <v>55.147682189941406</v>
      </c>
      <c r="G40" s="9">
        <v>57.107223510742188</v>
      </c>
      <c r="H40" s="9">
        <v>58.035446166992188</v>
      </c>
      <c r="I40" s="9">
        <v>59.34307861328125</v>
      </c>
      <c r="J40" s="9">
        <v>60.557853698730469</v>
      </c>
      <c r="K40" s="9">
        <v>61.141819000244141</v>
      </c>
      <c r="L40" s="9">
        <v>60.855979919433594</v>
      </c>
      <c r="M40" s="9">
        <v>55.325733184814453</v>
      </c>
      <c r="N40" s="9">
        <v>7790.24755859375</v>
      </c>
      <c r="O40" s="9">
        <v>8519.78125</v>
      </c>
      <c r="P40" s="9">
        <v>55.280155181884766</v>
      </c>
    </row>
    <row r="41" spans="2:16" x14ac:dyDescent="0.25">
      <c r="B41" s="8">
        <f t="shared" si="0"/>
        <v>42153</v>
      </c>
      <c r="C41" s="9">
        <v>50.893234252929687</v>
      </c>
      <c r="D41" s="9">
        <v>51.134883880615234</v>
      </c>
      <c r="E41" s="9">
        <v>53.562770843505859</v>
      </c>
      <c r="F41" s="9">
        <v>53.868274688720703</v>
      </c>
      <c r="G41" s="9">
        <v>55.109645843505859</v>
      </c>
      <c r="H41" s="9">
        <v>55.938682556152344</v>
      </c>
      <c r="I41" s="9">
        <v>57.362018585205078</v>
      </c>
      <c r="J41" s="9">
        <v>58.812229156494141</v>
      </c>
      <c r="K41" s="9">
        <v>59.602523803710938</v>
      </c>
      <c r="L41" s="9">
        <v>61.078655242919922</v>
      </c>
      <c r="M41" s="9">
        <v>55.660732269287109</v>
      </c>
      <c r="N41" s="9">
        <v>7790.24755859375</v>
      </c>
      <c r="O41" s="9">
        <v>8503.2568359375</v>
      </c>
      <c r="P41" s="9">
        <v>53.467830657958984</v>
      </c>
    </row>
    <row r="42" spans="2:16" x14ac:dyDescent="0.25">
      <c r="B42" s="8">
        <f t="shared" si="0"/>
        <v>42154</v>
      </c>
      <c r="C42" s="9">
        <v>50.945850372314453</v>
      </c>
      <c r="D42" s="9">
        <v>51.868782043457031</v>
      </c>
      <c r="E42" s="9">
        <v>53.592281341552734</v>
      </c>
      <c r="F42" s="9">
        <v>53.392436981201172</v>
      </c>
      <c r="G42" s="9">
        <v>54.829143524169922</v>
      </c>
      <c r="H42" s="9">
        <v>55.796024322509766</v>
      </c>
      <c r="I42" s="9">
        <v>57.473777770996094</v>
      </c>
      <c r="J42" s="9">
        <v>59.065052032470703</v>
      </c>
      <c r="K42" s="9">
        <v>59.861827850341797</v>
      </c>
      <c r="L42" s="9">
        <v>63.449398040771484</v>
      </c>
      <c r="M42" s="9">
        <v>57.839202880859375</v>
      </c>
      <c r="N42" s="9">
        <v>7790.24755859375</v>
      </c>
      <c r="O42" s="9">
        <v>8511.3330078125</v>
      </c>
      <c r="P42" s="9">
        <v>54.006889343261719</v>
      </c>
    </row>
    <row r="43" spans="2:16" x14ac:dyDescent="0.25">
      <c r="B43" s="8">
        <f t="shared" si="0"/>
        <v>42155</v>
      </c>
      <c r="C43" s="9">
        <v>50.961578369140625</v>
      </c>
      <c r="D43" s="9">
        <v>52.974422454833984</v>
      </c>
      <c r="E43" s="9">
        <v>53.817394256591797</v>
      </c>
      <c r="F43" s="9">
        <v>53.991912841796875</v>
      </c>
      <c r="G43" s="9">
        <v>55.665355682373047</v>
      </c>
      <c r="H43" s="9">
        <v>56.805576324462891</v>
      </c>
      <c r="I43" s="9">
        <v>58.523235321044922</v>
      </c>
      <c r="J43" s="9">
        <v>60.049976348876953</v>
      </c>
      <c r="K43" s="9">
        <v>60.793190002441406</v>
      </c>
      <c r="L43" s="9">
        <v>62.383258819580078</v>
      </c>
      <c r="M43" s="9">
        <v>56.80816650390625</v>
      </c>
      <c r="N43" s="9">
        <v>6335.74658203125</v>
      </c>
      <c r="O43" s="9">
        <v>7272.982421875</v>
      </c>
      <c r="P43" s="9">
        <v>55.352672576904297</v>
      </c>
    </row>
    <row r="44" spans="2:16" x14ac:dyDescent="0.25">
      <c r="B44" s="8">
        <f t="shared" si="0"/>
        <v>42156</v>
      </c>
      <c r="C44" s="9">
        <v>51.0146484375</v>
      </c>
      <c r="D44" s="9">
        <v>53.272651672363281</v>
      </c>
      <c r="E44" s="9">
        <v>53.887111663818359</v>
      </c>
      <c r="F44" s="9">
        <v>54.569877624511719</v>
      </c>
      <c r="G44" s="9">
        <v>56.416805267333984</v>
      </c>
      <c r="H44" s="9">
        <v>57.619949340820313</v>
      </c>
      <c r="I44" s="9">
        <v>59.347255706787109</v>
      </c>
      <c r="J44" s="9">
        <v>60.899120330810547</v>
      </c>
      <c r="K44" s="9">
        <v>61.68682861328125</v>
      </c>
      <c r="L44" s="9">
        <v>61.926052093505859</v>
      </c>
      <c r="M44" s="9">
        <v>56.604488372802734</v>
      </c>
      <c r="N44" s="9">
        <v>6335.74658203125</v>
      </c>
      <c r="O44" s="9">
        <v>6780.57958984375</v>
      </c>
      <c r="P44" s="9">
        <v>55.825489044189453</v>
      </c>
    </row>
    <row r="45" spans="2:16" x14ac:dyDescent="0.25">
      <c r="B45" s="8">
        <f t="shared" si="0"/>
        <v>42157</v>
      </c>
      <c r="C45" s="9">
        <v>50.991737365722656</v>
      </c>
      <c r="D45" s="9">
        <v>53.326408386230469</v>
      </c>
      <c r="E45" s="9">
        <v>53.971755981445313</v>
      </c>
      <c r="F45" s="9">
        <v>54.960094451904297</v>
      </c>
      <c r="G45" s="9">
        <v>56.618610382080078</v>
      </c>
      <c r="H45" s="9">
        <v>57.839225769042969</v>
      </c>
      <c r="I45" s="9">
        <v>59.778579711914063</v>
      </c>
      <c r="J45" s="9">
        <v>61.533405303955078</v>
      </c>
      <c r="K45" s="9">
        <v>62.4398193359375</v>
      </c>
      <c r="L45" s="9">
        <v>64.029953002929688</v>
      </c>
      <c r="M45" s="9">
        <v>58.896308898925781</v>
      </c>
      <c r="N45" s="9">
        <v>6335.74658203125</v>
      </c>
      <c r="O45" s="9">
        <v>6688.27099609375</v>
      </c>
      <c r="P45" s="9">
        <v>55.481204986572266</v>
      </c>
    </row>
    <row r="46" spans="2:16" x14ac:dyDescent="0.25">
      <c r="B46" s="8">
        <f t="shared" si="0"/>
        <v>42158</v>
      </c>
      <c r="C46" s="9">
        <v>51.065994262695313</v>
      </c>
      <c r="D46" s="9">
        <v>53.345062255859375</v>
      </c>
      <c r="E46" s="9">
        <v>54.047882080078125</v>
      </c>
      <c r="F46" s="9">
        <v>55.171436309814453</v>
      </c>
      <c r="G46" s="9">
        <v>57.27020263671875</v>
      </c>
      <c r="H46" s="9">
        <v>58.546642303466797</v>
      </c>
      <c r="I46" s="9">
        <v>60.465965270996094</v>
      </c>
      <c r="J46" s="9">
        <v>62.206634521484375</v>
      </c>
      <c r="K46" s="9">
        <v>63.103054046630859</v>
      </c>
      <c r="L46" s="9">
        <v>64.898857116699219</v>
      </c>
      <c r="M46" s="9">
        <v>59.078937530517578</v>
      </c>
      <c r="N46" s="9">
        <v>6335.74658203125</v>
      </c>
      <c r="O46" s="9">
        <v>6657.32421875</v>
      </c>
      <c r="P46" s="9">
        <v>56.311569213867188</v>
      </c>
    </row>
    <row r="47" spans="2:16" x14ac:dyDescent="0.25">
      <c r="B47" s="8">
        <f t="shared" si="0"/>
        <v>42159</v>
      </c>
      <c r="C47" s="9">
        <v>50.969619750976562</v>
      </c>
      <c r="D47" s="9">
        <v>53.570766448974609</v>
      </c>
      <c r="E47" s="9">
        <v>54.134525299072266</v>
      </c>
      <c r="F47" s="9">
        <v>55.384166717529297</v>
      </c>
      <c r="G47" s="9">
        <v>57.682819366455078</v>
      </c>
      <c r="H47" s="9">
        <v>59.030094146728516</v>
      </c>
      <c r="I47" s="9">
        <v>61.060394287109375</v>
      </c>
      <c r="J47" s="9">
        <v>62.922855377197266</v>
      </c>
      <c r="K47" s="9">
        <v>63.874668121337891</v>
      </c>
      <c r="L47" s="9">
        <v>66.450180053710938</v>
      </c>
      <c r="M47" s="9">
        <v>60.374214172363281</v>
      </c>
      <c r="N47" s="9">
        <v>6335.74658203125</v>
      </c>
      <c r="O47" s="9">
        <v>6645.5126953125</v>
      </c>
      <c r="P47" s="9">
        <v>56.793380737304688</v>
      </c>
    </row>
    <row r="48" spans="2:16" x14ac:dyDescent="0.25">
      <c r="B48" s="8">
        <f t="shared" si="0"/>
        <v>42160</v>
      </c>
      <c r="C48" s="9">
        <v>50.995033264160156</v>
      </c>
      <c r="D48" s="9">
        <v>53.751010894775391</v>
      </c>
      <c r="E48" s="9">
        <v>54.172214508056641</v>
      </c>
      <c r="F48" s="9">
        <v>55.480953216552734</v>
      </c>
      <c r="G48" s="9">
        <v>57.64813232421875</v>
      </c>
      <c r="H48" s="9">
        <v>59.059593200683594</v>
      </c>
      <c r="I48" s="9">
        <v>61.085502624511719</v>
      </c>
      <c r="J48" s="9">
        <v>62.986907958984375</v>
      </c>
      <c r="K48" s="9">
        <v>63.988918304443359</v>
      </c>
      <c r="L48" s="9">
        <v>65.682899475097656</v>
      </c>
      <c r="M48" s="9">
        <v>59.623050689697266</v>
      </c>
      <c r="N48" s="9">
        <v>6335.74658203125</v>
      </c>
      <c r="O48" s="9">
        <v>6629.17431640625</v>
      </c>
      <c r="P48" s="9">
        <v>56.564876556396484</v>
      </c>
    </row>
    <row r="49" spans="2:16" x14ac:dyDescent="0.25">
      <c r="B49" s="8">
        <f t="shared" si="0"/>
        <v>42161</v>
      </c>
      <c r="C49" s="9">
        <v>51.036056518554688</v>
      </c>
      <c r="D49" s="9">
        <v>53.660701751708984</v>
      </c>
      <c r="E49" s="9">
        <v>54.276512145996094</v>
      </c>
      <c r="F49" s="9">
        <v>55.536670684814453</v>
      </c>
      <c r="G49" s="9">
        <v>57.646705627441406</v>
      </c>
      <c r="H49" s="9">
        <v>59.063083648681641</v>
      </c>
      <c r="I49" s="9">
        <v>61.099666595458984</v>
      </c>
      <c r="J49" s="9">
        <v>63.012649536132813</v>
      </c>
      <c r="K49" s="9">
        <v>64.035606384277344</v>
      </c>
      <c r="L49" s="9">
        <v>65.722679138183594</v>
      </c>
      <c r="M49" s="9">
        <v>59.787162780761719</v>
      </c>
      <c r="N49" s="9">
        <v>6335.74658203125</v>
      </c>
      <c r="O49" s="9">
        <v>6618.41015625</v>
      </c>
      <c r="P49" s="9">
        <v>56.470760345458984</v>
      </c>
    </row>
    <row r="50" spans="2:16" x14ac:dyDescent="0.25">
      <c r="B50" s="8">
        <f t="shared" si="0"/>
        <v>42162</v>
      </c>
      <c r="C50" s="9">
        <v>51.091995239257813</v>
      </c>
      <c r="D50" s="9">
        <v>53.796138763427734</v>
      </c>
      <c r="E50" s="9">
        <v>54.378971099853516</v>
      </c>
      <c r="F50" s="9">
        <v>55.666641235351562</v>
      </c>
      <c r="G50" s="9">
        <v>57.863807678222656</v>
      </c>
      <c r="H50" s="9">
        <v>59.304241180419922</v>
      </c>
      <c r="I50" s="9">
        <v>61.385105133056641</v>
      </c>
      <c r="J50" s="9">
        <v>63.357242584228516</v>
      </c>
      <c r="K50" s="9">
        <v>64.391944885253906</v>
      </c>
      <c r="L50" s="9">
        <v>66.527359008789063</v>
      </c>
      <c r="M50" s="9">
        <v>60.534687042236328</v>
      </c>
      <c r="N50" s="9">
        <v>6335.74658203125</v>
      </c>
      <c r="O50" s="9">
        <v>6612.94580078125</v>
      </c>
      <c r="P50" s="9">
        <v>56.706871032714844</v>
      </c>
    </row>
    <row r="51" spans="2:16" x14ac:dyDescent="0.25">
      <c r="B51" s="8">
        <f t="shared" si="0"/>
        <v>42163</v>
      </c>
      <c r="C51" s="9">
        <v>50.959774017333984</v>
      </c>
      <c r="D51" s="9">
        <v>54.100593566894531</v>
      </c>
      <c r="E51" s="9">
        <v>54.486965179443359</v>
      </c>
      <c r="F51" s="9">
        <v>55.691875457763672</v>
      </c>
      <c r="G51" s="9">
        <v>57.967483520507812</v>
      </c>
      <c r="H51" s="9">
        <v>59.336044311523438</v>
      </c>
      <c r="I51" s="9">
        <v>61.202289581298828</v>
      </c>
      <c r="J51" s="9">
        <v>63.009353637695313</v>
      </c>
      <c r="K51" s="9">
        <v>63.991138458251953</v>
      </c>
      <c r="L51" s="9">
        <v>64.820449829101563</v>
      </c>
      <c r="M51" s="9">
        <v>58.707523345947266</v>
      </c>
      <c r="N51" s="9">
        <v>6335.74658203125</v>
      </c>
      <c r="O51" s="9">
        <v>6595.38232421875</v>
      </c>
      <c r="P51" s="9">
        <v>56.902309417724609</v>
      </c>
    </row>
    <row r="52" spans="2:16" x14ac:dyDescent="0.25">
      <c r="B52" s="8">
        <f t="shared" si="0"/>
        <v>42164</v>
      </c>
      <c r="C52" s="9">
        <v>50.952106475830078</v>
      </c>
      <c r="D52" s="9">
        <v>53.527503967285156</v>
      </c>
      <c r="E52" s="9">
        <v>54.576103210449219</v>
      </c>
      <c r="F52" s="9">
        <v>55.377456665039063</v>
      </c>
      <c r="G52" s="9">
        <v>57.224140167236328</v>
      </c>
      <c r="H52" s="9">
        <v>58.425991058349609</v>
      </c>
      <c r="I52" s="9">
        <v>60.106693267822266</v>
      </c>
      <c r="J52" s="9">
        <v>61.747699737548828</v>
      </c>
      <c r="K52" s="9">
        <v>62.684486389160156</v>
      </c>
      <c r="L52" s="9">
        <v>62.431598663330078</v>
      </c>
      <c r="M52" s="9">
        <v>56.943107604980469</v>
      </c>
      <c r="N52" s="9">
        <v>6335.74658203125</v>
      </c>
      <c r="O52" s="9">
        <v>6605.8203125</v>
      </c>
      <c r="P52" s="9">
        <v>55.905143737792969</v>
      </c>
    </row>
    <row r="53" spans="2:16" x14ac:dyDescent="0.25">
      <c r="B53" s="8">
        <f t="shared" si="0"/>
        <v>42165</v>
      </c>
      <c r="C53" s="9">
        <v>50.969032287597656</v>
      </c>
      <c r="D53" s="9">
        <v>53.157741546630859</v>
      </c>
      <c r="E53" s="9">
        <v>54.684616088867188</v>
      </c>
      <c r="F53" s="9">
        <v>55.248744964599609</v>
      </c>
      <c r="G53" s="9">
        <v>57.499111175537109</v>
      </c>
      <c r="H53" s="9">
        <v>58.631492614746094</v>
      </c>
      <c r="I53" s="9">
        <v>60.178230285644531</v>
      </c>
      <c r="J53" s="9">
        <v>61.654705047607422</v>
      </c>
      <c r="K53" s="9">
        <v>62.485183715820313</v>
      </c>
      <c r="L53" s="9">
        <v>62.556068420410156</v>
      </c>
      <c r="M53" s="9">
        <v>57.187732696533203</v>
      </c>
      <c r="N53" s="9">
        <v>6335.74658203125</v>
      </c>
      <c r="O53" s="9">
        <v>6583.1328125</v>
      </c>
      <c r="P53" s="9">
        <v>56.734245300292969</v>
      </c>
    </row>
    <row r="54" spans="2:16" x14ac:dyDescent="0.25">
      <c r="B54" s="8">
        <f t="shared" si="0"/>
        <v>42166</v>
      </c>
      <c r="C54" s="9">
        <v>50.946586608886719</v>
      </c>
      <c r="D54" s="9">
        <v>53.138408660888672</v>
      </c>
      <c r="E54" s="9">
        <v>54.804332733154297</v>
      </c>
      <c r="F54" s="9">
        <v>55.050273895263672</v>
      </c>
      <c r="G54" s="9">
        <v>56.867183685302734</v>
      </c>
      <c r="H54" s="9">
        <v>57.9864501953125</v>
      </c>
      <c r="I54" s="9">
        <v>59.519721984863281</v>
      </c>
      <c r="J54" s="9">
        <v>61.046150207519531</v>
      </c>
      <c r="K54" s="9">
        <v>61.917804718017578</v>
      </c>
      <c r="L54" s="9">
        <v>61.621177673339844</v>
      </c>
      <c r="M54" s="9">
        <v>56.708103179931641</v>
      </c>
      <c r="N54" s="9">
        <v>6335.74658203125</v>
      </c>
      <c r="O54" s="9">
        <v>6535.74267578125</v>
      </c>
      <c r="P54" s="9">
        <v>55.87310791015625</v>
      </c>
    </row>
    <row r="55" spans="2:16" x14ac:dyDescent="0.25">
      <c r="B55" s="8">
        <f t="shared" si="0"/>
        <v>42167</v>
      </c>
      <c r="C55" s="9">
        <v>50.963188171386719</v>
      </c>
      <c r="D55" s="9">
        <v>52.816749572753906</v>
      </c>
      <c r="E55" s="9">
        <v>54.921947479248047</v>
      </c>
      <c r="F55" s="9">
        <v>54.929702758789063</v>
      </c>
      <c r="G55" s="9">
        <v>56.403240203857422</v>
      </c>
      <c r="H55" s="9">
        <v>57.456073760986328</v>
      </c>
      <c r="I55" s="9">
        <v>59.042095184326172</v>
      </c>
      <c r="J55" s="9">
        <v>60.574588775634766</v>
      </c>
      <c r="K55" s="9">
        <v>61.444530487060547</v>
      </c>
      <c r="L55" s="9">
        <v>62.222354888916016</v>
      </c>
      <c r="M55" s="9">
        <v>57.560539245605469</v>
      </c>
      <c r="N55" s="9">
        <v>6335.74658203125</v>
      </c>
      <c r="O55" s="9">
        <v>6547.3662109375</v>
      </c>
      <c r="P55" s="9">
        <v>55.198139190673828</v>
      </c>
    </row>
    <row r="56" spans="2:16" x14ac:dyDescent="0.25">
      <c r="B56" s="8">
        <f t="shared" si="0"/>
        <v>42168</v>
      </c>
      <c r="C56" s="9">
        <v>50.962142944335938</v>
      </c>
      <c r="D56" s="9">
        <v>52.795101165771484</v>
      </c>
      <c r="E56" s="9">
        <v>55.028453826904297</v>
      </c>
      <c r="F56" s="9">
        <v>54.95367431640625</v>
      </c>
      <c r="G56" s="9">
        <v>56.43243408203125</v>
      </c>
      <c r="H56" s="9">
        <v>57.533477783203125</v>
      </c>
      <c r="I56" s="9">
        <v>59.252693176269531</v>
      </c>
      <c r="J56" s="9">
        <v>60.884738922119141</v>
      </c>
      <c r="K56" s="9">
        <v>61.759475708007812</v>
      </c>
      <c r="L56" s="9">
        <v>64.452255249023438</v>
      </c>
      <c r="M56" s="9">
        <v>59.733306884765625</v>
      </c>
      <c r="N56" s="9">
        <v>6335.74658203125</v>
      </c>
      <c r="O56" s="9">
        <v>6533.158203125</v>
      </c>
      <c r="P56" s="9">
        <v>55.288597106933594</v>
      </c>
    </row>
    <row r="57" spans="2:16" x14ac:dyDescent="0.25">
      <c r="B57" s="8">
        <f t="shared" si="0"/>
        <v>42169</v>
      </c>
      <c r="C57" s="9">
        <v>51.016365051269531</v>
      </c>
      <c r="D57" s="9">
        <v>53.698589324951172</v>
      </c>
      <c r="E57" s="9">
        <v>55.142997741699219</v>
      </c>
      <c r="F57" s="9">
        <v>55.114902496337891</v>
      </c>
      <c r="G57" s="9">
        <v>56.758663177490234</v>
      </c>
      <c r="H57" s="9">
        <v>57.939994812011719</v>
      </c>
      <c r="I57" s="9">
        <v>59.763275146484375</v>
      </c>
      <c r="J57" s="9">
        <v>61.488548278808594</v>
      </c>
      <c r="K57" s="9">
        <v>62.400379180908203</v>
      </c>
      <c r="L57" s="9">
        <v>65.14227294921875</v>
      </c>
      <c r="M57" s="9">
        <v>60.379402160644531</v>
      </c>
      <c r="N57" s="9">
        <v>6335.74658203125</v>
      </c>
      <c r="O57" s="9">
        <v>6531.36279296875</v>
      </c>
      <c r="P57" s="9">
        <v>55.710926055908203</v>
      </c>
    </row>
    <row r="58" spans="2:16" x14ac:dyDescent="0.25">
      <c r="B58" s="8">
        <f t="shared" si="0"/>
        <v>42170</v>
      </c>
      <c r="C58" s="9">
        <v>51.064785003662109</v>
      </c>
      <c r="D58" s="9">
        <v>54.858863830566406</v>
      </c>
      <c r="E58" s="9">
        <v>55.28717041015625</v>
      </c>
      <c r="F58" s="9">
        <v>55.558204650878906</v>
      </c>
      <c r="G58" s="9">
        <v>57.758678436279297</v>
      </c>
      <c r="H58" s="9">
        <v>59.123916625976562</v>
      </c>
      <c r="I58" s="9">
        <v>61.040225982666016</v>
      </c>
      <c r="J58" s="9">
        <v>62.831947326660156</v>
      </c>
      <c r="K58" s="9">
        <v>63.791400909423828</v>
      </c>
      <c r="L58" s="9">
        <v>65.726066589355469</v>
      </c>
      <c r="M58" s="9">
        <v>61.058116912841797</v>
      </c>
      <c r="N58" s="9">
        <v>6335.74658203125</v>
      </c>
      <c r="O58" s="9">
        <v>6506.24267578125</v>
      </c>
      <c r="P58" s="9">
        <v>57.034397125244141</v>
      </c>
    </row>
    <row r="59" spans="2:16" x14ac:dyDescent="0.25">
      <c r="B59" s="8">
        <f t="shared" si="0"/>
        <v>42171</v>
      </c>
      <c r="C59" s="9">
        <v>50.970359802246094</v>
      </c>
      <c r="D59" s="9">
        <v>54.508510589599609</v>
      </c>
      <c r="E59" s="9">
        <v>55.421512603759766</v>
      </c>
      <c r="F59" s="9">
        <v>55.979518890380859</v>
      </c>
      <c r="G59" s="9">
        <v>58.204444885253906</v>
      </c>
      <c r="H59" s="9">
        <v>59.644359588623047</v>
      </c>
      <c r="I59" s="9">
        <v>61.645702362060547</v>
      </c>
      <c r="J59" s="9">
        <v>63.547584533691406</v>
      </c>
      <c r="K59" s="9">
        <v>64.593399047851563</v>
      </c>
      <c r="L59" s="9">
        <v>67.070030212402344</v>
      </c>
      <c r="M59" s="9">
        <v>62.108497619628906</v>
      </c>
      <c r="N59" s="9">
        <v>6335.74658203125</v>
      </c>
      <c r="O59" s="9">
        <v>6489.0732421875</v>
      </c>
      <c r="P59" s="9">
        <v>57.225936889648438</v>
      </c>
    </row>
    <row r="60" spans="2:16" x14ac:dyDescent="0.25">
      <c r="B60" s="8">
        <f t="shared" si="0"/>
        <v>42172</v>
      </c>
      <c r="C60" s="9">
        <v>50.923507690429688</v>
      </c>
      <c r="D60" s="9">
        <v>54.214862823486328</v>
      </c>
      <c r="E60" s="9">
        <v>55.564937591552734</v>
      </c>
      <c r="F60" s="9">
        <v>55.863117218017578</v>
      </c>
      <c r="G60" s="9">
        <v>57.676498413085938</v>
      </c>
      <c r="H60" s="9">
        <v>58.968780517578125</v>
      </c>
      <c r="I60" s="9">
        <v>60.786678314208984</v>
      </c>
      <c r="J60" s="9">
        <v>62.595478057861328</v>
      </c>
      <c r="K60" s="9">
        <v>63.639610290527344</v>
      </c>
      <c r="L60" s="9">
        <v>65.261344909667969</v>
      </c>
      <c r="M60" s="9">
        <v>60.224018096923828</v>
      </c>
      <c r="N60" s="9">
        <v>6335.74658203125</v>
      </c>
      <c r="O60" s="9">
        <v>6473.044921875</v>
      </c>
      <c r="P60" s="9">
        <v>56.214218139648438</v>
      </c>
    </row>
    <row r="61" spans="2:16" x14ac:dyDescent="0.25">
      <c r="B61" s="8">
        <f t="shared" si="0"/>
        <v>42173</v>
      </c>
      <c r="C61" s="9">
        <v>50.960350036621094</v>
      </c>
      <c r="D61" s="9">
        <v>53.845821380615234</v>
      </c>
      <c r="E61" s="9">
        <v>55.724143981933594</v>
      </c>
      <c r="F61" s="9">
        <v>55.650653839111328</v>
      </c>
      <c r="G61" s="9">
        <v>57.566741943359375</v>
      </c>
      <c r="H61" s="9">
        <v>58.797260284423828</v>
      </c>
      <c r="I61" s="9">
        <v>60.470470428466797</v>
      </c>
      <c r="J61" s="9">
        <v>62.130283355712891</v>
      </c>
      <c r="K61" s="9">
        <v>63.094696044921875</v>
      </c>
      <c r="L61" s="9">
        <v>64.022361755371094</v>
      </c>
      <c r="M61" s="9">
        <v>59.299125671386719</v>
      </c>
      <c r="N61" s="9">
        <v>6335.74658203125</v>
      </c>
      <c r="O61" s="9">
        <v>6454.3779296875</v>
      </c>
      <c r="P61" s="9">
        <v>56.363315582275391</v>
      </c>
    </row>
    <row r="62" spans="2:16" x14ac:dyDescent="0.25">
      <c r="B62" s="8">
        <f t="shared" si="0"/>
        <v>42174</v>
      </c>
      <c r="C62" s="9">
        <v>50.975559234619141</v>
      </c>
      <c r="D62" s="9">
        <v>53.269527435302734</v>
      </c>
      <c r="E62" s="9">
        <v>55.851177215576172</v>
      </c>
      <c r="F62" s="9">
        <v>55.455242156982422</v>
      </c>
      <c r="G62" s="9">
        <v>57.103958129882813</v>
      </c>
      <c r="H62" s="9">
        <v>58.220409393310547</v>
      </c>
      <c r="I62" s="9">
        <v>59.825546264648438</v>
      </c>
      <c r="J62" s="9">
        <v>61.433383941650391</v>
      </c>
      <c r="K62" s="9">
        <v>62.377681732177734</v>
      </c>
      <c r="L62" s="9">
        <v>64.022819519042969</v>
      </c>
      <c r="M62" s="9">
        <v>59.607204437255859</v>
      </c>
      <c r="N62" s="9">
        <v>6335.74658203125</v>
      </c>
      <c r="O62" s="9">
        <v>6447.01416015625</v>
      </c>
      <c r="P62" s="9">
        <v>55.850555419921875</v>
      </c>
    </row>
    <row r="63" spans="2:16" x14ac:dyDescent="0.25">
      <c r="B63" s="8">
        <f t="shared" si="0"/>
        <v>42175</v>
      </c>
      <c r="C63" s="9">
        <v>50.631946563720703</v>
      </c>
      <c r="D63" s="9">
        <v>52.979904174804688</v>
      </c>
      <c r="E63" s="9">
        <v>55.958049774169922</v>
      </c>
      <c r="F63" s="9">
        <v>55.276229858398437</v>
      </c>
      <c r="G63" s="9">
        <v>56.777915954589844</v>
      </c>
      <c r="H63" s="9">
        <v>57.810581207275391</v>
      </c>
      <c r="I63" s="9">
        <v>59.348201751708984</v>
      </c>
      <c r="J63" s="9">
        <v>60.902027130126953</v>
      </c>
      <c r="K63" s="9">
        <v>61.802829742431641</v>
      </c>
      <c r="L63" s="9">
        <v>64.080368041992188</v>
      </c>
      <c r="M63" s="9">
        <v>59.936286926269531</v>
      </c>
      <c r="N63" s="9">
        <v>6335.74658203125</v>
      </c>
      <c r="O63" s="9">
        <v>6435.6494140625</v>
      </c>
      <c r="P63" s="9">
        <v>55.576347351074219</v>
      </c>
    </row>
    <row r="64" spans="2:16" x14ac:dyDescent="0.25">
      <c r="B64" s="8">
        <f t="shared" si="0"/>
        <v>42176</v>
      </c>
      <c r="C64" s="9">
        <v>50.642158508300781</v>
      </c>
      <c r="D64" s="9">
        <v>52.817253112792969</v>
      </c>
      <c r="E64" s="9">
        <v>56.063041687011719</v>
      </c>
      <c r="F64" s="9">
        <v>55.006267547607422</v>
      </c>
      <c r="G64" s="9">
        <v>56.33575439453125</v>
      </c>
      <c r="H64" s="9">
        <v>57.311901092529297</v>
      </c>
      <c r="I64" s="9">
        <v>58.795597076416016</v>
      </c>
      <c r="J64" s="9">
        <v>60.293849945068359</v>
      </c>
      <c r="K64" s="9">
        <v>61.163219451904297</v>
      </c>
      <c r="L64" s="9">
        <v>63.303699493408203</v>
      </c>
      <c r="M64" s="9">
        <v>59.483768463134766</v>
      </c>
      <c r="N64" s="9">
        <v>6335.74658203125</v>
      </c>
      <c r="O64" s="9">
        <v>6424.509765625</v>
      </c>
      <c r="P64" s="9">
        <v>55.196033477783203</v>
      </c>
    </row>
    <row r="65" spans="2:16" x14ac:dyDescent="0.25">
      <c r="B65" s="8">
        <f t="shared" si="0"/>
        <v>42177</v>
      </c>
      <c r="C65" s="9">
        <v>50.638221740722656</v>
      </c>
      <c r="D65" s="9">
        <v>53.046337127685547</v>
      </c>
      <c r="E65" s="9">
        <v>56.16815185546875</v>
      </c>
      <c r="F65" s="9">
        <v>54.752132415771484</v>
      </c>
      <c r="G65" s="9">
        <v>56.260269165039063</v>
      </c>
      <c r="H65" s="9">
        <v>57.183639526367188</v>
      </c>
      <c r="I65" s="9">
        <v>58.409164428710938</v>
      </c>
      <c r="J65" s="9">
        <v>59.648792266845703</v>
      </c>
      <c r="K65" s="9">
        <v>60.380821228027344</v>
      </c>
      <c r="L65" s="9">
        <v>60.268047332763672</v>
      </c>
      <c r="M65" s="9">
        <v>56.274471282958984</v>
      </c>
      <c r="N65" s="9">
        <v>6335.74658203125</v>
      </c>
      <c r="O65" s="9">
        <v>6409.0341796875</v>
      </c>
      <c r="P65" s="9">
        <v>55.535358428955078</v>
      </c>
    </row>
    <row r="66" spans="2:16" x14ac:dyDescent="0.25">
      <c r="B66" s="8">
        <f t="shared" si="0"/>
        <v>42178</v>
      </c>
      <c r="C66" s="9">
        <v>50.582756042480469</v>
      </c>
      <c r="D66" s="9">
        <v>53.400272369384766</v>
      </c>
      <c r="E66" s="9">
        <v>56.338878631591797</v>
      </c>
      <c r="F66" s="9">
        <v>54.784183502197266</v>
      </c>
      <c r="G66" s="9">
        <v>56.270233154296875</v>
      </c>
      <c r="H66" s="9">
        <v>57.268589019775391</v>
      </c>
      <c r="I66" s="9">
        <v>58.59527587890625</v>
      </c>
      <c r="J66" s="9">
        <v>59.891292572021484</v>
      </c>
      <c r="K66" s="9">
        <v>60.647243499755859</v>
      </c>
      <c r="L66" s="9">
        <v>60.332195281982422</v>
      </c>
      <c r="M66" s="9">
        <v>57.240779876708984</v>
      </c>
      <c r="N66" s="9">
        <v>6335.74658203125</v>
      </c>
      <c r="O66" s="9">
        <v>6403.75634765625</v>
      </c>
      <c r="P66" s="9">
        <v>55.687976837158203</v>
      </c>
    </row>
    <row r="67" spans="2:16" x14ac:dyDescent="0.25">
      <c r="B67" s="8">
        <f t="shared" si="0"/>
        <v>42179</v>
      </c>
      <c r="C67" s="9">
        <v>50.502628326416016</v>
      </c>
      <c r="D67" s="9">
        <v>53.763385772705078</v>
      </c>
      <c r="E67" s="9">
        <v>56.427005767822266</v>
      </c>
      <c r="F67" s="9">
        <v>54.985675811767578</v>
      </c>
      <c r="G67" s="9">
        <v>56.435035705566406</v>
      </c>
      <c r="H67" s="9">
        <v>57.503913879394531</v>
      </c>
      <c r="I67" s="9">
        <v>58.977935791015625</v>
      </c>
      <c r="J67" s="9">
        <v>60.410579681396484</v>
      </c>
      <c r="K67" s="9">
        <v>61.241043090820313</v>
      </c>
      <c r="L67" s="9">
        <v>61.984981536865234</v>
      </c>
      <c r="M67" s="9">
        <v>59.255084991455078</v>
      </c>
      <c r="N67" s="9">
        <v>6335.74658203125</v>
      </c>
      <c r="O67" s="9">
        <v>6388.103515625</v>
      </c>
      <c r="P67" s="9">
        <v>55.777637481689453</v>
      </c>
    </row>
    <row r="68" spans="2:16" x14ac:dyDescent="0.25">
      <c r="B68" s="8">
        <f t="shared" si="0"/>
        <v>42180</v>
      </c>
      <c r="C68" s="9">
        <v>50.562305450439453</v>
      </c>
      <c r="D68" s="9">
        <v>54.445144653320313</v>
      </c>
      <c r="E68" s="9">
        <v>56.522052764892578</v>
      </c>
      <c r="F68" s="9">
        <v>55.29278564453125</v>
      </c>
      <c r="G68" s="9">
        <v>56.9017333984375</v>
      </c>
      <c r="H68" s="9">
        <v>58.080192565917969</v>
      </c>
      <c r="I68" s="9">
        <v>59.759433746337891</v>
      </c>
      <c r="J68" s="9">
        <v>61.412075042724609</v>
      </c>
      <c r="K68" s="9">
        <v>62.351306915283203</v>
      </c>
      <c r="L68" s="9">
        <v>64.781394958496094</v>
      </c>
      <c r="M68" s="9">
        <v>62.006084442138672</v>
      </c>
      <c r="N68" s="9">
        <v>6335.74658203125</v>
      </c>
      <c r="O68" s="9">
        <v>6375.67431640625</v>
      </c>
      <c r="P68" s="9">
        <v>56.214447021484375</v>
      </c>
    </row>
    <row r="69" spans="2:16" x14ac:dyDescent="0.25">
      <c r="B69" s="8">
        <f t="shared" si="0"/>
        <v>42181</v>
      </c>
      <c r="C69" s="9">
        <v>50.624309539794922</v>
      </c>
      <c r="D69" s="9">
        <v>55.111125946044922</v>
      </c>
      <c r="E69" s="9">
        <v>56.618320465087891</v>
      </c>
      <c r="F69" s="9">
        <v>55.652450561523438</v>
      </c>
      <c r="G69" s="9">
        <v>57.538352966308594</v>
      </c>
      <c r="H69" s="9">
        <v>58.838466644287109</v>
      </c>
      <c r="I69" s="9">
        <v>60.656620025634766</v>
      </c>
      <c r="J69" s="9">
        <v>62.459190368652344</v>
      </c>
      <c r="K69" s="9">
        <v>63.478286743164062</v>
      </c>
      <c r="L69" s="9">
        <v>66.988380432128906</v>
      </c>
      <c r="M69" s="9">
        <v>63.503456115722656</v>
      </c>
      <c r="N69" s="9">
        <v>6335.74658203125</v>
      </c>
      <c r="O69" s="9">
        <v>6368.125</v>
      </c>
      <c r="P69" s="9">
        <v>56.893196105957031</v>
      </c>
    </row>
    <row r="70" spans="2:16" x14ac:dyDescent="0.25">
      <c r="B70" s="8">
        <f t="shared" si="0"/>
        <v>42182</v>
      </c>
      <c r="C70" s="9">
        <v>50.185794830322266</v>
      </c>
      <c r="D70" s="9">
        <v>56.169834136962891</v>
      </c>
      <c r="E70" s="9">
        <v>56.713489532470703</v>
      </c>
      <c r="F70" s="9">
        <v>56.072490692138672</v>
      </c>
      <c r="G70" s="9">
        <v>58.627655029296875</v>
      </c>
      <c r="H70" s="9">
        <v>60.021247863769531</v>
      </c>
      <c r="I70" s="9">
        <v>61.745044708251953</v>
      </c>
      <c r="J70" s="9">
        <v>63.439350128173828</v>
      </c>
      <c r="K70" s="9">
        <v>64.40625</v>
      </c>
      <c r="L70" s="9">
        <v>66.425285339355469</v>
      </c>
      <c r="M70" s="9">
        <v>61.701992034912109</v>
      </c>
      <c r="N70" s="9">
        <v>6335.74658203125</v>
      </c>
      <c r="O70" s="9">
        <v>6360.1875</v>
      </c>
      <c r="P70" s="9">
        <v>58.422367095947266</v>
      </c>
    </row>
    <row r="71" spans="2:16" x14ac:dyDescent="0.25">
      <c r="B71" s="8">
        <f t="shared" si="0"/>
        <v>42183</v>
      </c>
      <c r="C71" s="9">
        <v>50.168777465820313</v>
      </c>
      <c r="D71" s="9">
        <v>55.478118896484375</v>
      </c>
      <c r="E71" s="9">
        <v>56.804367065429688</v>
      </c>
      <c r="F71" s="9">
        <v>55.906379699707031</v>
      </c>
      <c r="G71" s="9">
        <v>58.195484161376953</v>
      </c>
      <c r="H71" s="9">
        <v>59.455253601074219</v>
      </c>
      <c r="I71" s="9">
        <v>60.983467102050781</v>
      </c>
      <c r="J71" s="9">
        <v>62.559226989746094</v>
      </c>
      <c r="K71" s="9">
        <v>63.51385498046875</v>
      </c>
      <c r="L71" s="9">
        <v>63.101421356201172</v>
      </c>
      <c r="M71" s="9">
        <v>58.7078857421875</v>
      </c>
      <c r="N71" s="9">
        <v>6335.74658203125</v>
      </c>
      <c r="O71" s="9">
        <v>6352.17578125</v>
      </c>
      <c r="P71" s="9">
        <v>57.716411590576172</v>
      </c>
    </row>
    <row r="72" spans="2:16" x14ac:dyDescent="0.25">
      <c r="B72" s="8">
        <f t="shared" si="0"/>
        <v>42184</v>
      </c>
      <c r="C72" s="9">
        <v>50.155323028564453</v>
      </c>
      <c r="D72" s="9">
        <v>54.392238616943359</v>
      </c>
      <c r="E72" s="9">
        <v>56.890178680419922</v>
      </c>
      <c r="F72" s="9">
        <v>55.606693267822266</v>
      </c>
      <c r="G72" s="9">
        <v>57.348258972167969</v>
      </c>
      <c r="H72" s="9">
        <v>58.500785827636719</v>
      </c>
      <c r="I72" s="9">
        <v>59.996795654296875</v>
      </c>
      <c r="J72" s="9">
        <v>61.6058349609375</v>
      </c>
      <c r="K72" s="9">
        <v>62.612522125244141</v>
      </c>
      <c r="L72" s="9">
        <v>63.349781036376953</v>
      </c>
      <c r="M72" s="9">
        <v>59.608760833740234</v>
      </c>
      <c r="N72" s="9">
        <v>6335.74658203125</v>
      </c>
      <c r="O72" s="9">
        <v>6321.86962890625</v>
      </c>
      <c r="P72" s="9">
        <v>56.572586059570313</v>
      </c>
    </row>
    <row r="73" spans="2:16" x14ac:dyDescent="0.25">
      <c r="B73" s="8">
        <f t="shared" si="0"/>
        <v>42185</v>
      </c>
      <c r="C73" s="9">
        <v>49.656341552734375</v>
      </c>
      <c r="D73" s="9">
        <v>54.529441833496094</v>
      </c>
      <c r="E73" s="9">
        <v>56.926670074462891</v>
      </c>
      <c r="F73" s="9">
        <v>55.296360015869141</v>
      </c>
      <c r="G73" s="9">
        <v>57.347583770751953</v>
      </c>
      <c r="H73" s="9">
        <v>58.636997222900391</v>
      </c>
      <c r="I73" s="9">
        <v>60.15252685546875</v>
      </c>
      <c r="J73" s="9">
        <v>61.658458709716797</v>
      </c>
      <c r="K73" s="9">
        <v>62.551589965820313</v>
      </c>
      <c r="L73" s="9">
        <v>62.866344451904297</v>
      </c>
      <c r="M73" s="9">
        <v>59.010303497314453</v>
      </c>
      <c r="N73" s="9">
        <v>6001.255859375</v>
      </c>
      <c r="O73" s="9">
        <v>5949.3359375</v>
      </c>
      <c r="P73" s="9">
        <v>57.8592529296875</v>
      </c>
    </row>
    <row r="74" spans="2:16" x14ac:dyDescent="0.25">
      <c r="B74" s="8">
        <f t="shared" si="0"/>
        <v>42186</v>
      </c>
      <c r="C74" s="9">
        <v>49.062488555908203</v>
      </c>
      <c r="D74" s="9">
        <v>54.377834320068359</v>
      </c>
      <c r="E74" s="9">
        <v>56.984130859375</v>
      </c>
      <c r="F74" s="9">
        <v>54.878108978271484</v>
      </c>
      <c r="G74" s="9">
        <v>56.473094940185547</v>
      </c>
      <c r="H74" s="9">
        <v>57.684524536132812</v>
      </c>
      <c r="I74" s="9">
        <v>59.229942321777344</v>
      </c>
      <c r="J74" s="9">
        <v>60.837284088134766</v>
      </c>
      <c r="K74" s="9">
        <v>61.814231872558594</v>
      </c>
      <c r="L74" s="9">
        <v>62.748874664306641</v>
      </c>
      <c r="M74" s="9">
        <v>59.199317932128906</v>
      </c>
      <c r="N74" s="9">
        <v>6001.255859375</v>
      </c>
      <c r="O74" s="9">
        <v>5817.6865234375</v>
      </c>
      <c r="P74" s="9">
        <v>56.834285736083984</v>
      </c>
    </row>
    <row r="75" spans="2:16" x14ac:dyDescent="0.25">
      <c r="B75" s="8">
        <f t="shared" si="0"/>
        <v>42187</v>
      </c>
      <c r="C75" s="9">
        <v>49.095088958740234</v>
      </c>
      <c r="D75" s="9">
        <v>53.851558685302734</v>
      </c>
      <c r="E75" s="9">
        <v>57.028247833251953</v>
      </c>
      <c r="F75" s="9">
        <v>54.471168518066406</v>
      </c>
      <c r="G75" s="9">
        <v>56.052047729492188</v>
      </c>
      <c r="H75" s="9">
        <v>57.271289825439453</v>
      </c>
      <c r="I75" s="9">
        <v>58.891727447509766</v>
      </c>
      <c r="J75" s="9">
        <v>60.565620422363281</v>
      </c>
      <c r="K75" s="9">
        <v>61.568233489990234</v>
      </c>
      <c r="L75" s="9">
        <v>64.284614562988281</v>
      </c>
      <c r="M75" s="9">
        <v>61.059047698974609</v>
      </c>
      <c r="N75" s="9">
        <v>6001.255859375</v>
      </c>
      <c r="O75" s="9">
        <v>5794.32958984375</v>
      </c>
      <c r="P75" s="9">
        <v>56.793106079101563</v>
      </c>
    </row>
    <row r="76" spans="2:16" x14ac:dyDescent="0.25">
      <c r="B76" s="8">
        <f t="shared" si="0"/>
        <v>42188</v>
      </c>
      <c r="C76" s="9">
        <v>49.148220062255859</v>
      </c>
      <c r="D76" s="9">
        <v>53.939117431640625</v>
      </c>
      <c r="E76" s="9">
        <v>57.06878662109375</v>
      </c>
      <c r="F76" s="9">
        <v>54.286640167236328</v>
      </c>
      <c r="G76" s="9">
        <v>56.010795593261719</v>
      </c>
      <c r="H76" s="9">
        <v>57.319473266601563</v>
      </c>
      <c r="I76" s="9">
        <v>59.090530395507812</v>
      </c>
      <c r="J76" s="9">
        <v>60.900615692138672</v>
      </c>
      <c r="K76" s="9">
        <v>61.960403442382813</v>
      </c>
      <c r="L76" s="9">
        <v>66.134559631347656</v>
      </c>
      <c r="M76" s="9">
        <v>62.907070159912109</v>
      </c>
      <c r="N76" s="9">
        <v>6001.255859375</v>
      </c>
      <c r="O76" s="9">
        <v>5790.84765625</v>
      </c>
      <c r="P76" s="9">
        <v>57.285869598388672</v>
      </c>
    </row>
    <row r="77" spans="2:16" x14ac:dyDescent="0.25">
      <c r="B77" s="8">
        <f t="shared" si="0"/>
        <v>42189</v>
      </c>
      <c r="C77" s="9">
        <v>48.823345184326172</v>
      </c>
      <c r="D77" s="9">
        <v>54.781581878662109</v>
      </c>
      <c r="E77" s="9">
        <v>57.11944580078125</v>
      </c>
      <c r="F77" s="9">
        <v>54.5068359375</v>
      </c>
      <c r="G77" s="9">
        <v>56.491065979003906</v>
      </c>
      <c r="H77" s="9">
        <v>57.968013763427734</v>
      </c>
      <c r="I77" s="9">
        <v>59.863700866699219</v>
      </c>
      <c r="J77" s="9">
        <v>61.754726409912109</v>
      </c>
      <c r="K77" s="9">
        <v>62.843132019042969</v>
      </c>
      <c r="L77" s="9">
        <v>67.078330993652344</v>
      </c>
      <c r="M77" s="9">
        <v>63.16314697265625</v>
      </c>
      <c r="N77" s="9">
        <v>6001.255859375</v>
      </c>
      <c r="O77" s="9">
        <v>5795.052734375</v>
      </c>
      <c r="P77" s="9">
        <v>58.153961181640625</v>
      </c>
    </row>
    <row r="78" spans="2:16" x14ac:dyDescent="0.25">
      <c r="B78" s="8">
        <f t="shared" si="0"/>
        <v>42190</v>
      </c>
      <c r="C78" s="9">
        <v>48.956207275390625</v>
      </c>
      <c r="D78" s="9">
        <v>56.199748992919922</v>
      </c>
      <c r="E78" s="9">
        <v>57.172676086425781</v>
      </c>
      <c r="F78" s="9">
        <v>54.737552642822266</v>
      </c>
      <c r="G78" s="9">
        <v>57.237628936767578</v>
      </c>
      <c r="H78" s="9">
        <v>58.710575103759766</v>
      </c>
      <c r="I78" s="9">
        <v>60.517311096191406</v>
      </c>
      <c r="J78" s="9">
        <v>62.317119598388672</v>
      </c>
      <c r="K78" s="9">
        <v>63.376903533935547</v>
      </c>
      <c r="L78" s="9">
        <v>66.752113342285156</v>
      </c>
      <c r="M78" s="9">
        <v>62.223758697509766</v>
      </c>
      <c r="N78" s="9">
        <v>6001.255859375</v>
      </c>
      <c r="O78" s="9">
        <v>5791.07958984375</v>
      </c>
      <c r="P78" s="9">
        <v>59.238529205322266</v>
      </c>
    </row>
    <row r="79" spans="2:16" x14ac:dyDescent="0.25">
      <c r="B79" s="8">
        <f t="shared" ref="B79:B142" si="1">B78+1</f>
        <v>42191</v>
      </c>
      <c r="C79" s="9">
        <v>48.95391845703125</v>
      </c>
      <c r="D79" s="9">
        <v>56.291294097900391</v>
      </c>
      <c r="E79" s="9">
        <v>57.226612091064453</v>
      </c>
      <c r="F79" s="9">
        <v>54.771198272705078</v>
      </c>
      <c r="G79" s="9">
        <v>57.287792205810547</v>
      </c>
      <c r="H79" s="9">
        <v>58.792678833007813</v>
      </c>
      <c r="I79" s="9">
        <v>60.483970642089844</v>
      </c>
      <c r="J79" s="9">
        <v>62.177955627441406</v>
      </c>
      <c r="K79" s="9">
        <v>63.186336517333984</v>
      </c>
      <c r="L79" s="9">
        <v>63.887889862060547</v>
      </c>
      <c r="M79" s="9">
        <v>59.350181579589844</v>
      </c>
      <c r="N79" s="9">
        <v>6001.255859375</v>
      </c>
      <c r="O79" s="9">
        <v>5776.3115234375</v>
      </c>
      <c r="P79" s="9">
        <v>59.273941040039063</v>
      </c>
    </row>
    <row r="80" spans="2:16" x14ac:dyDescent="0.25">
      <c r="B80" s="8">
        <f t="shared" si="1"/>
        <v>42192</v>
      </c>
      <c r="C80" s="9">
        <v>48.947319030761719</v>
      </c>
      <c r="D80" s="9">
        <v>54.819988250732422</v>
      </c>
      <c r="E80" s="9">
        <v>57.281021118164062</v>
      </c>
      <c r="F80" s="9">
        <v>54.606723785400391</v>
      </c>
      <c r="G80" s="9">
        <v>56.119491577148438</v>
      </c>
      <c r="H80" s="9">
        <v>57.35052490234375</v>
      </c>
      <c r="I80" s="9">
        <v>59.057102203369141</v>
      </c>
      <c r="J80" s="9">
        <v>60.911968231201172</v>
      </c>
      <c r="K80" s="9">
        <v>62.092613220214844</v>
      </c>
      <c r="L80" s="9">
        <v>65.937026977539063</v>
      </c>
      <c r="M80" s="9">
        <v>62.537235260009766</v>
      </c>
      <c r="N80" s="9">
        <v>6001.255859375</v>
      </c>
      <c r="O80" s="9">
        <v>5773.7724609375</v>
      </c>
      <c r="P80" s="9">
        <v>57.240634918212891</v>
      </c>
    </row>
    <row r="81" spans="2:16" x14ac:dyDescent="0.25">
      <c r="B81" s="8">
        <f t="shared" si="1"/>
        <v>42193</v>
      </c>
      <c r="C81" s="9">
        <v>49.016410827636719</v>
      </c>
      <c r="D81" s="9">
        <v>54.308238983154297</v>
      </c>
      <c r="E81" s="9">
        <v>57.327548980712891</v>
      </c>
      <c r="F81" s="9">
        <v>54.464389801025391</v>
      </c>
      <c r="G81" s="9">
        <v>56.373291015625</v>
      </c>
      <c r="H81" s="9">
        <v>57.727153778076172</v>
      </c>
      <c r="I81" s="9">
        <v>59.501663208007812</v>
      </c>
      <c r="J81" s="9">
        <v>61.324047088623047</v>
      </c>
      <c r="K81" s="9">
        <v>62.417160034179688</v>
      </c>
      <c r="L81" s="9">
        <v>67.392494201660156</v>
      </c>
      <c r="M81" s="9">
        <v>63.65777587890625</v>
      </c>
      <c r="N81" s="9">
        <v>6001.255859375</v>
      </c>
      <c r="O81" s="9">
        <v>5768.2587890625</v>
      </c>
      <c r="P81" s="9">
        <v>58.085933685302734</v>
      </c>
    </row>
    <row r="82" spans="2:16" x14ac:dyDescent="0.25">
      <c r="B82" s="8">
        <f t="shared" si="1"/>
        <v>42194</v>
      </c>
      <c r="C82" s="9">
        <v>49.065166473388672</v>
      </c>
      <c r="D82" s="9">
        <v>56.041584014892578</v>
      </c>
      <c r="E82" s="9">
        <v>57.377105712890625</v>
      </c>
      <c r="F82" s="9">
        <v>54.575050354003906</v>
      </c>
      <c r="G82" s="9">
        <v>56.656227111816406</v>
      </c>
      <c r="H82" s="9">
        <v>58.16796875</v>
      </c>
      <c r="I82" s="9">
        <v>60.053592681884766</v>
      </c>
      <c r="J82" s="9">
        <v>61.968391418457031</v>
      </c>
      <c r="K82" s="9">
        <v>63.092182159423828</v>
      </c>
      <c r="L82" s="9">
        <v>67.656295776367188</v>
      </c>
      <c r="M82" s="9">
        <v>63.302207946777344</v>
      </c>
      <c r="N82" s="9">
        <v>6001.255859375</v>
      </c>
      <c r="O82" s="9">
        <v>5769.412109375</v>
      </c>
      <c r="P82" s="9">
        <v>58.721492767333984</v>
      </c>
    </row>
    <row r="83" spans="2:16" x14ac:dyDescent="0.25">
      <c r="B83" s="8">
        <f t="shared" si="1"/>
        <v>42195</v>
      </c>
      <c r="C83" s="9">
        <v>49.101184844970703</v>
      </c>
      <c r="D83" s="9">
        <v>54.820552825927734</v>
      </c>
      <c r="E83" s="9">
        <v>57.429580688476563</v>
      </c>
      <c r="F83" s="9">
        <v>54.719516754150391</v>
      </c>
      <c r="G83" s="9">
        <v>56.509414672851562</v>
      </c>
      <c r="H83" s="9">
        <v>57.879070281982422</v>
      </c>
      <c r="I83" s="9">
        <v>59.739173889160156</v>
      </c>
      <c r="J83" s="9">
        <v>61.707523345947266</v>
      </c>
      <c r="K83" s="9">
        <v>62.911643981933594</v>
      </c>
      <c r="L83" s="9">
        <v>69.126960754394531</v>
      </c>
      <c r="M83" s="9">
        <v>64.891426086425781</v>
      </c>
      <c r="N83" s="9">
        <v>6001.255859375</v>
      </c>
      <c r="O83" s="9">
        <v>5762.43603515625</v>
      </c>
      <c r="P83" s="9">
        <v>58.235702514648438</v>
      </c>
    </row>
    <row r="84" spans="2:16" x14ac:dyDescent="0.25">
      <c r="B84" s="8">
        <f t="shared" si="1"/>
        <v>42196</v>
      </c>
      <c r="C84" s="9">
        <v>49.173297882080078</v>
      </c>
      <c r="D84" s="9">
        <v>55.572536468505859</v>
      </c>
      <c r="E84" s="9">
        <v>57.483188629150391</v>
      </c>
      <c r="F84" s="9">
        <v>54.921772003173828</v>
      </c>
      <c r="G84" s="9">
        <v>57.333656311035156</v>
      </c>
      <c r="H84" s="9">
        <v>58.892444610595703</v>
      </c>
      <c r="I84" s="9">
        <v>60.75604248046875</v>
      </c>
      <c r="J84" s="9">
        <v>62.637886047363281</v>
      </c>
      <c r="K84" s="9">
        <v>63.743770599365234</v>
      </c>
      <c r="L84" s="9">
        <v>67.688125610351563</v>
      </c>
      <c r="M84" s="9">
        <v>62.8126220703125</v>
      </c>
      <c r="N84" s="9">
        <v>6001.255859375</v>
      </c>
      <c r="O84" s="9">
        <v>5760.73193359375</v>
      </c>
      <c r="P84" s="9">
        <v>59.61676025390625</v>
      </c>
    </row>
    <row r="85" spans="2:16" x14ac:dyDescent="0.25">
      <c r="B85" s="8">
        <f t="shared" si="1"/>
        <v>42197</v>
      </c>
      <c r="C85" s="9">
        <v>49.169399261474609</v>
      </c>
      <c r="D85" s="9">
        <v>55.400375366210937</v>
      </c>
      <c r="E85" s="9">
        <v>57.490608215332031</v>
      </c>
      <c r="F85" s="9">
        <v>54.849517822265625</v>
      </c>
      <c r="G85" s="9">
        <v>56.521766662597656</v>
      </c>
      <c r="H85" s="9">
        <v>57.811286926269531</v>
      </c>
      <c r="I85" s="9">
        <v>59.585475921630859</v>
      </c>
      <c r="J85" s="9">
        <v>61.516338348388672</v>
      </c>
      <c r="K85" s="9">
        <v>62.737018585205078</v>
      </c>
      <c r="L85" s="9">
        <v>68.351791381835938</v>
      </c>
      <c r="M85" s="9">
        <v>64.039207458496094</v>
      </c>
      <c r="N85" s="9">
        <v>6001.255859375</v>
      </c>
      <c r="O85" s="9">
        <v>5752.54736328125</v>
      </c>
      <c r="P85" s="9">
        <v>58.079807281494141</v>
      </c>
    </row>
    <row r="86" spans="2:16" x14ac:dyDescent="0.25">
      <c r="B86" s="8">
        <f t="shared" si="1"/>
        <v>42198</v>
      </c>
      <c r="C86" s="9">
        <v>49.219341278076172</v>
      </c>
      <c r="D86" s="9">
        <v>55.891155242919922</v>
      </c>
      <c r="E86" s="9">
        <v>57.546146392822266</v>
      </c>
      <c r="F86" s="9">
        <v>54.864788055419922</v>
      </c>
      <c r="G86" s="9">
        <v>56.795467376708984</v>
      </c>
      <c r="H86" s="9">
        <v>58.274757385253906</v>
      </c>
      <c r="I86" s="9">
        <v>60.169452667236328</v>
      </c>
      <c r="J86" s="9">
        <v>62.135494232177734</v>
      </c>
      <c r="K86" s="9">
        <v>63.315891265869141</v>
      </c>
      <c r="L86" s="9">
        <v>68.161361694335938</v>
      </c>
      <c r="M86" s="9">
        <v>63.982463836669922</v>
      </c>
      <c r="N86" s="9">
        <v>6001.255859375</v>
      </c>
      <c r="O86" s="9">
        <v>5750.73974609375</v>
      </c>
      <c r="P86" s="9">
        <v>58.777076721191406</v>
      </c>
    </row>
    <row r="87" spans="2:16" x14ac:dyDescent="0.25">
      <c r="B87" s="8">
        <f t="shared" si="1"/>
        <v>42199</v>
      </c>
      <c r="C87" s="9">
        <v>49.277053833007813</v>
      </c>
      <c r="D87" s="9">
        <v>56.139865875244141</v>
      </c>
      <c r="E87" s="9">
        <v>57.601863861083984</v>
      </c>
      <c r="F87" s="9">
        <v>55.082012176513672</v>
      </c>
      <c r="G87" s="9">
        <v>57.394424438476562</v>
      </c>
      <c r="H87" s="9">
        <v>58.9974365234375</v>
      </c>
      <c r="I87" s="9">
        <v>60.896026611328125</v>
      </c>
      <c r="J87" s="9">
        <v>62.833591461181641</v>
      </c>
      <c r="K87" s="9">
        <v>63.986789703369141</v>
      </c>
      <c r="L87" s="9">
        <v>67.626991271972656</v>
      </c>
      <c r="M87" s="9">
        <v>62.964237213134766</v>
      </c>
      <c r="N87" s="9">
        <v>6001.255859375</v>
      </c>
      <c r="O87" s="9">
        <v>5749.728515625</v>
      </c>
      <c r="P87" s="9">
        <v>59.777275085449219</v>
      </c>
    </row>
    <row r="88" spans="2:16" x14ac:dyDescent="0.25">
      <c r="B88" s="8">
        <f t="shared" si="1"/>
        <v>42200</v>
      </c>
      <c r="C88" s="9">
        <v>49.252140045166016</v>
      </c>
      <c r="D88" s="9">
        <v>55.695987701416016</v>
      </c>
      <c r="E88" s="9">
        <v>57.658512115478516</v>
      </c>
      <c r="F88" s="9">
        <v>55.114437103271484</v>
      </c>
      <c r="G88" s="9">
        <v>56.902214050292969</v>
      </c>
      <c r="H88" s="9">
        <v>58.281906127929687</v>
      </c>
      <c r="I88" s="9">
        <v>60.101112365722656</v>
      </c>
      <c r="J88" s="9">
        <v>62.0706787109375</v>
      </c>
      <c r="K88" s="9">
        <v>63.302204132080078</v>
      </c>
      <c r="L88" s="9">
        <v>68.516120910644531</v>
      </c>
      <c r="M88" s="9">
        <v>64.125022888183594</v>
      </c>
      <c r="N88" s="9">
        <v>6001.255859375</v>
      </c>
      <c r="O88" s="9">
        <v>5749.6201171875</v>
      </c>
      <c r="P88" s="9">
        <v>58.703533172607422</v>
      </c>
    </row>
    <row r="89" spans="2:16" x14ac:dyDescent="0.25">
      <c r="B89" s="8">
        <f t="shared" si="1"/>
        <v>42201</v>
      </c>
      <c r="C89" s="9">
        <v>49.366046905517578</v>
      </c>
      <c r="D89" s="9">
        <v>55.376575469970703</v>
      </c>
      <c r="E89" s="9">
        <v>57.715808868408203</v>
      </c>
      <c r="F89" s="9">
        <v>55.031135559082031</v>
      </c>
      <c r="G89" s="9">
        <v>56.91217041015625</v>
      </c>
      <c r="H89" s="9">
        <v>58.336040496826172</v>
      </c>
      <c r="I89" s="9">
        <v>60.192203521728516</v>
      </c>
      <c r="J89" s="9">
        <v>62.141319274902344</v>
      </c>
      <c r="K89" s="9">
        <v>63.330947875976562</v>
      </c>
      <c r="L89" s="9">
        <v>68.618324279785156</v>
      </c>
      <c r="M89" s="9">
        <v>64.344863891601563</v>
      </c>
      <c r="N89" s="9">
        <v>6001.255859375</v>
      </c>
      <c r="O89" s="9">
        <v>5751.37841796875</v>
      </c>
      <c r="P89" s="9">
        <v>58.919578552246094</v>
      </c>
    </row>
    <row r="90" spans="2:16" x14ac:dyDescent="0.25">
      <c r="B90" s="8">
        <f t="shared" si="1"/>
        <v>42202</v>
      </c>
      <c r="C90" s="9">
        <v>49.426044464111328</v>
      </c>
      <c r="D90" s="9">
        <v>55.502044677734375</v>
      </c>
      <c r="E90" s="9">
        <v>57.773910522460938</v>
      </c>
      <c r="F90" s="9">
        <v>55.112148284912109</v>
      </c>
      <c r="G90" s="9">
        <v>57.223590850830078</v>
      </c>
      <c r="H90" s="9">
        <v>58.727977752685547</v>
      </c>
      <c r="I90" s="9">
        <v>60.645294189453125</v>
      </c>
      <c r="J90" s="9">
        <v>62.634140014648438</v>
      </c>
      <c r="K90" s="9">
        <v>63.830711364746094</v>
      </c>
      <c r="L90" s="9">
        <v>69.196098327636719</v>
      </c>
      <c r="M90" s="9">
        <v>64.82318115234375</v>
      </c>
      <c r="N90" s="9">
        <v>6001.255859375</v>
      </c>
      <c r="O90" s="9">
        <v>5753.38330078125</v>
      </c>
      <c r="P90" s="9">
        <v>59.586936950683594</v>
      </c>
    </row>
    <row r="91" spans="2:16" x14ac:dyDescent="0.25">
      <c r="B91" s="8">
        <f t="shared" si="1"/>
        <v>42203</v>
      </c>
      <c r="C91" s="9">
        <v>49.461532592773438</v>
      </c>
      <c r="D91" s="9">
        <v>57.299335479736328</v>
      </c>
      <c r="E91" s="9">
        <v>57.832454681396484</v>
      </c>
      <c r="F91" s="9">
        <v>55.488521575927734</v>
      </c>
      <c r="G91" s="9">
        <v>58.029144287109375</v>
      </c>
      <c r="H91" s="9">
        <v>59.749172210693359</v>
      </c>
      <c r="I91" s="9">
        <v>61.758884429931641</v>
      </c>
      <c r="J91" s="9">
        <v>63.788749694824219</v>
      </c>
      <c r="K91" s="9">
        <v>64.988662719726563</v>
      </c>
      <c r="L91" s="9">
        <v>68.334831237792969</v>
      </c>
      <c r="M91" s="9">
        <v>63.659080505371094</v>
      </c>
      <c r="N91" s="9">
        <v>6001.255859375</v>
      </c>
      <c r="O91" s="9">
        <v>5747.33251953125</v>
      </c>
      <c r="P91" s="9">
        <v>60.790630340576172</v>
      </c>
    </row>
    <row r="92" spans="2:16" x14ac:dyDescent="0.25">
      <c r="B92" s="8">
        <f t="shared" si="1"/>
        <v>42204</v>
      </c>
      <c r="C92" s="9">
        <v>49.496639251708984</v>
      </c>
      <c r="D92" s="9">
        <v>56.685028076171875</v>
      </c>
      <c r="E92" s="9">
        <v>57.891593933105469</v>
      </c>
      <c r="F92" s="9">
        <v>55.749397277832031</v>
      </c>
      <c r="G92" s="9">
        <v>58.112312316894531</v>
      </c>
      <c r="H92" s="9">
        <v>59.784915924072266</v>
      </c>
      <c r="I92" s="9">
        <v>61.794540405273438</v>
      </c>
      <c r="J92" s="9">
        <v>63.907661437988281</v>
      </c>
      <c r="K92" s="9">
        <v>65.194892883300781</v>
      </c>
      <c r="L92" s="9">
        <v>68.815391540527344</v>
      </c>
      <c r="M92" s="9">
        <v>64.420783996582031</v>
      </c>
      <c r="N92" s="9">
        <v>6001.255859375</v>
      </c>
      <c r="O92" s="9">
        <v>5743.9736328125</v>
      </c>
      <c r="P92" s="9">
        <v>60.57989501953125</v>
      </c>
    </row>
    <row r="93" spans="2:16" x14ac:dyDescent="0.25">
      <c r="B93" s="8">
        <f t="shared" si="1"/>
        <v>42205</v>
      </c>
      <c r="C93" s="9">
        <v>49.538528442382813</v>
      </c>
      <c r="D93" s="9">
        <v>57.403762817382812</v>
      </c>
      <c r="E93" s="9">
        <v>57.951522827148438</v>
      </c>
      <c r="F93" s="9">
        <v>55.857162475585938</v>
      </c>
      <c r="G93" s="9">
        <v>58.083091735839844</v>
      </c>
      <c r="H93" s="9">
        <v>59.713706970214844</v>
      </c>
      <c r="I93" s="9">
        <v>61.748512268066406</v>
      </c>
      <c r="J93" s="9">
        <v>63.926582336425781</v>
      </c>
      <c r="K93" s="9">
        <v>65.277511596679688</v>
      </c>
      <c r="L93" s="9">
        <v>70.274406433105469</v>
      </c>
      <c r="M93" s="9">
        <v>65.813644409179687</v>
      </c>
      <c r="N93" s="9">
        <v>6001.255859375</v>
      </c>
      <c r="O93" s="9">
        <v>5731.107421875</v>
      </c>
      <c r="P93" s="9">
        <v>60.308807373046875</v>
      </c>
    </row>
    <row r="94" spans="2:16" x14ac:dyDescent="0.25">
      <c r="B94" s="8">
        <f t="shared" si="1"/>
        <v>42206</v>
      </c>
      <c r="C94" s="9">
        <v>49.633018493652344</v>
      </c>
      <c r="D94" s="9">
        <v>56.800670623779297</v>
      </c>
      <c r="E94" s="9">
        <v>58.012271881103516</v>
      </c>
      <c r="F94" s="9">
        <v>56.037643432617187</v>
      </c>
      <c r="G94" s="9">
        <v>58.802402496337891</v>
      </c>
      <c r="H94" s="9">
        <v>60.582061767578125</v>
      </c>
      <c r="I94" s="9">
        <v>62.702404022216797</v>
      </c>
      <c r="J94" s="9">
        <v>64.891456604003906</v>
      </c>
      <c r="K94" s="9">
        <v>66.218803405761719</v>
      </c>
      <c r="L94" s="9">
        <v>71.070526123046875</v>
      </c>
      <c r="M94" s="9">
        <v>66.233802795410156</v>
      </c>
      <c r="N94" s="9">
        <v>6001.255859375</v>
      </c>
      <c r="O94" s="9">
        <v>5732.3046875</v>
      </c>
      <c r="P94" s="9">
        <v>61.587520599365234</v>
      </c>
    </row>
    <row r="95" spans="2:16" x14ac:dyDescent="0.25">
      <c r="B95" s="8">
        <f t="shared" si="1"/>
        <v>42207</v>
      </c>
      <c r="C95" s="9">
        <v>49.653171539306641</v>
      </c>
      <c r="D95" s="9">
        <v>58.445148468017578</v>
      </c>
      <c r="E95" s="9">
        <v>58.074337005615234</v>
      </c>
      <c r="F95" s="9">
        <v>56.070709228515625</v>
      </c>
      <c r="G95" s="9">
        <v>58.762668609619141</v>
      </c>
      <c r="H95" s="9">
        <v>60.468265533447266</v>
      </c>
      <c r="I95" s="9">
        <v>62.450698852539062</v>
      </c>
      <c r="J95" s="9">
        <v>64.546875</v>
      </c>
      <c r="K95" s="9">
        <v>65.845710754394531</v>
      </c>
      <c r="L95" s="9">
        <v>68.555770874023437</v>
      </c>
      <c r="M95" s="9">
        <v>63.365360260009766</v>
      </c>
      <c r="N95" s="9">
        <v>6001.255859375</v>
      </c>
      <c r="O95" s="9">
        <v>5724.533203125</v>
      </c>
      <c r="P95" s="9">
        <v>61.387218475341797</v>
      </c>
    </row>
    <row r="96" spans="2:16" x14ac:dyDescent="0.25">
      <c r="B96" s="8">
        <f t="shared" si="1"/>
        <v>42208</v>
      </c>
      <c r="C96" s="9">
        <v>49.650363922119141</v>
      </c>
      <c r="D96" s="9">
        <v>56.521392822265625</v>
      </c>
      <c r="E96" s="9">
        <v>58.137687683105469</v>
      </c>
      <c r="F96" s="9">
        <v>55.751552581787109</v>
      </c>
      <c r="G96" s="9">
        <v>57.818511962890625</v>
      </c>
      <c r="H96" s="9">
        <v>59.226192474365234</v>
      </c>
      <c r="I96" s="9">
        <v>61.019020080566406</v>
      </c>
      <c r="J96" s="9">
        <v>63.021453857421875</v>
      </c>
      <c r="K96" s="9">
        <v>64.329673767089844</v>
      </c>
      <c r="L96" s="9">
        <v>68.215202331542969</v>
      </c>
      <c r="M96" s="9">
        <v>64.069046020507813</v>
      </c>
      <c r="N96" s="9">
        <v>6001.255859375</v>
      </c>
      <c r="O96" s="9">
        <v>5724.52734375</v>
      </c>
      <c r="P96" s="9">
        <v>59.958122253417969</v>
      </c>
    </row>
    <row r="97" spans="2:18" x14ac:dyDescent="0.25">
      <c r="B97" s="8">
        <f t="shared" si="1"/>
        <v>42209</v>
      </c>
      <c r="C97" s="9">
        <v>49.664707183837891</v>
      </c>
      <c r="D97" s="9">
        <v>56.349990844726563</v>
      </c>
      <c r="E97" s="9">
        <v>58.202800750732422</v>
      </c>
      <c r="F97" s="9">
        <v>55.518032073974609</v>
      </c>
      <c r="G97" s="9">
        <v>57.670139312744141</v>
      </c>
      <c r="H97" s="9">
        <v>59.15032958984375</v>
      </c>
      <c r="I97" s="9">
        <v>60.935317993164062</v>
      </c>
      <c r="J97" s="9">
        <v>62.853321075439453</v>
      </c>
      <c r="K97" s="9">
        <v>64.052490234375</v>
      </c>
      <c r="L97" s="9">
        <v>66.862815856933594</v>
      </c>
      <c r="M97" s="9">
        <v>62.480976104736328</v>
      </c>
      <c r="N97" s="9">
        <v>6001.255859375</v>
      </c>
      <c r="O97" s="9">
        <v>5719.25146484375</v>
      </c>
      <c r="P97" s="9">
        <v>60.099109649658203</v>
      </c>
    </row>
    <row r="98" spans="2:18" x14ac:dyDescent="0.25">
      <c r="B98" s="8">
        <f t="shared" si="1"/>
        <v>42210</v>
      </c>
      <c r="C98" s="9">
        <v>49.647281646728516</v>
      </c>
      <c r="D98" s="9">
        <v>55.575592041015625</v>
      </c>
      <c r="E98" s="9">
        <v>58.269001007080078</v>
      </c>
      <c r="F98" s="9">
        <v>55.465423583984375</v>
      </c>
      <c r="G98" s="9">
        <v>57.312648773193359</v>
      </c>
      <c r="H98" s="9">
        <v>58.755512237548828</v>
      </c>
      <c r="I98" s="9">
        <v>60.553596496582031</v>
      </c>
      <c r="J98" s="9">
        <v>62.507450103759766</v>
      </c>
      <c r="K98" s="9">
        <v>63.745632171630859</v>
      </c>
      <c r="L98" s="9">
        <v>68.309974670410156</v>
      </c>
      <c r="M98" s="9">
        <v>64.464561462402344</v>
      </c>
      <c r="N98" s="9">
        <v>6001.255859375</v>
      </c>
      <c r="O98" s="9">
        <v>5715.05810546875</v>
      </c>
      <c r="P98" s="9">
        <v>59.742412567138672</v>
      </c>
    </row>
    <row r="99" spans="2:18" x14ac:dyDescent="0.25">
      <c r="B99" s="8">
        <f t="shared" si="1"/>
        <v>42211</v>
      </c>
      <c r="C99" s="9">
        <v>49.77734375</v>
      </c>
      <c r="D99" s="9">
        <v>56.459781646728516</v>
      </c>
      <c r="E99" s="9">
        <v>58.3358154296875</v>
      </c>
      <c r="F99" s="9">
        <v>55.525302886962891</v>
      </c>
      <c r="G99" s="9">
        <v>57.562450408935547</v>
      </c>
      <c r="H99" s="9">
        <v>59.036342620849609</v>
      </c>
      <c r="I99" s="9">
        <v>60.881828308105469</v>
      </c>
      <c r="J99" s="9">
        <v>62.861217498779297</v>
      </c>
      <c r="K99" s="9">
        <v>64.087966918945312</v>
      </c>
      <c r="L99" s="9">
        <v>68.408638000488281</v>
      </c>
      <c r="M99" s="9">
        <v>64.766838073730469</v>
      </c>
      <c r="N99" s="9">
        <v>6001.255859375</v>
      </c>
      <c r="O99" s="9">
        <v>5713.7197265625</v>
      </c>
      <c r="P99" s="9">
        <v>60.238166809082031</v>
      </c>
    </row>
    <row r="100" spans="2:18" x14ac:dyDescent="0.25">
      <c r="B100" s="8">
        <f t="shared" si="1"/>
        <v>42212</v>
      </c>
      <c r="C100" s="9">
        <v>49.855327606201172</v>
      </c>
      <c r="D100" s="9">
        <v>56.456512451171875</v>
      </c>
      <c r="E100" s="9">
        <v>58.36175537109375</v>
      </c>
      <c r="F100" s="9">
        <v>55.840946197509766</v>
      </c>
      <c r="G100" s="9">
        <v>58.252861022949219</v>
      </c>
      <c r="H100" s="9">
        <v>59.879894256591797</v>
      </c>
      <c r="I100" s="9">
        <v>61.8245849609375</v>
      </c>
      <c r="J100" s="9">
        <v>63.858818054199219</v>
      </c>
      <c r="K100" s="9">
        <v>65.104202270507812</v>
      </c>
      <c r="L100" s="9">
        <v>70.135429382324219</v>
      </c>
      <c r="M100" s="9">
        <v>66.305549621582031</v>
      </c>
      <c r="N100" s="9">
        <v>6001.255859375</v>
      </c>
      <c r="O100" s="9">
        <v>5712.712890625</v>
      </c>
      <c r="P100" s="9">
        <v>61.316230773925781</v>
      </c>
    </row>
    <row r="101" spans="2:18" x14ac:dyDescent="0.25">
      <c r="B101" s="8">
        <f t="shared" si="1"/>
        <v>42213</v>
      </c>
      <c r="C101" s="9">
        <v>49.976585388183594</v>
      </c>
      <c r="D101" s="9">
        <v>57.740352630615234</v>
      </c>
      <c r="E101" s="9">
        <v>58.430938720703125</v>
      </c>
      <c r="F101" s="9">
        <v>56.31121826171875</v>
      </c>
      <c r="G101" s="9">
        <v>59.419052124023438</v>
      </c>
      <c r="H101" s="9">
        <v>61.146007537841797</v>
      </c>
      <c r="I101" s="9">
        <v>63.182548522949219</v>
      </c>
      <c r="J101" s="9">
        <v>65.317604064941406</v>
      </c>
      <c r="K101" s="9">
        <v>66.60943603515625</v>
      </c>
      <c r="L101" s="9">
        <v>70.619369506835938</v>
      </c>
      <c r="M101" s="9">
        <v>66.526473999023438</v>
      </c>
      <c r="N101" s="9">
        <v>6001.255859375</v>
      </c>
      <c r="O101" s="9">
        <v>5712.61669921875</v>
      </c>
      <c r="P101" s="9">
        <v>62.909568786621094</v>
      </c>
    </row>
    <row r="102" spans="2:18" x14ac:dyDescent="0.25">
      <c r="B102" s="8">
        <f t="shared" si="1"/>
        <v>42214</v>
      </c>
      <c r="C102" s="9">
        <v>49.921882629394531</v>
      </c>
      <c r="D102" s="9">
        <v>59.842922210693359</v>
      </c>
      <c r="E102" s="9">
        <v>58.500888824462891</v>
      </c>
      <c r="F102" s="9">
        <v>56.458114624023438</v>
      </c>
      <c r="G102" s="9">
        <v>59.033855438232422</v>
      </c>
      <c r="H102" s="9">
        <v>60.728843688964844</v>
      </c>
      <c r="I102" s="9">
        <v>62.624870300292969</v>
      </c>
      <c r="J102" s="9">
        <v>64.632553100585937</v>
      </c>
      <c r="K102" s="9">
        <v>65.879859924316406</v>
      </c>
      <c r="L102" s="9">
        <v>68.233650207519531</v>
      </c>
      <c r="M102" s="9">
        <v>63.458824157714844</v>
      </c>
      <c r="N102" s="9">
        <v>6001.255859375</v>
      </c>
      <c r="O102" s="9">
        <v>5709.03955078125</v>
      </c>
      <c r="P102" s="9">
        <v>61.828830718994141</v>
      </c>
    </row>
    <row r="103" spans="2:18" x14ac:dyDescent="0.25">
      <c r="B103" s="8">
        <f t="shared" si="1"/>
        <v>42215</v>
      </c>
      <c r="C103" s="9">
        <v>49.954265594482422</v>
      </c>
      <c r="D103" s="9">
        <v>56.653205871582031</v>
      </c>
      <c r="E103" s="9">
        <v>58.571674346923828</v>
      </c>
      <c r="F103" s="9">
        <v>56.188755035400391</v>
      </c>
      <c r="G103" s="9">
        <v>58.703235626220703</v>
      </c>
      <c r="H103" s="9">
        <v>60.097763061523438</v>
      </c>
      <c r="I103" s="9">
        <v>61.694053649902344</v>
      </c>
      <c r="J103" s="9">
        <v>63.448463439941406</v>
      </c>
      <c r="K103" s="9">
        <v>64.591865539550781</v>
      </c>
      <c r="L103" s="9">
        <v>66.328750610351563</v>
      </c>
      <c r="M103" s="9">
        <v>62.047122955322266</v>
      </c>
      <c r="N103" s="9">
        <v>6001.255859375</v>
      </c>
      <c r="O103" s="9">
        <v>5705.92822265625</v>
      </c>
      <c r="P103" s="9">
        <v>61.33782958984375</v>
      </c>
      <c r="R103" s="2">
        <v>60</v>
      </c>
    </row>
    <row r="104" spans="2:18" x14ac:dyDescent="0.25">
      <c r="B104" s="8">
        <f t="shared" si="1"/>
        <v>42216</v>
      </c>
      <c r="C104" s="9">
        <v>49.953899383544922</v>
      </c>
      <c r="D104" s="9">
        <v>56.253181457519531</v>
      </c>
      <c r="E104" s="9">
        <v>58.639915466308594</v>
      </c>
      <c r="F104" s="9">
        <v>55.777366638183594</v>
      </c>
      <c r="G104" s="9">
        <v>57.663520812988281</v>
      </c>
      <c r="H104" s="9">
        <v>58.929885864257813</v>
      </c>
      <c r="I104" s="9">
        <v>60.547374725341797</v>
      </c>
      <c r="J104" s="9">
        <v>62.387722015380859</v>
      </c>
      <c r="K104" s="9">
        <v>63.599697113037109</v>
      </c>
      <c r="L104" s="9">
        <v>66.532577514648438</v>
      </c>
      <c r="M104" s="9">
        <v>63.344856262207031</v>
      </c>
      <c r="N104" s="9">
        <v>6001.255859375</v>
      </c>
      <c r="O104" s="9">
        <v>5750.443359375</v>
      </c>
      <c r="P104" s="9">
        <v>61.576419830322266</v>
      </c>
      <c r="R104" s="2">
        <v>60</v>
      </c>
    </row>
    <row r="105" spans="2:18" x14ac:dyDescent="0.25">
      <c r="B105" s="8">
        <f t="shared" si="1"/>
        <v>42217</v>
      </c>
      <c r="C105" s="9">
        <v>49.951221466064453</v>
      </c>
      <c r="D105" s="9">
        <v>55.217445373535156</v>
      </c>
      <c r="E105" s="9">
        <v>58.701454162597656</v>
      </c>
      <c r="F105" s="9">
        <v>55.25469970703125</v>
      </c>
      <c r="G105" s="9">
        <v>56.929290771484375</v>
      </c>
      <c r="H105" s="9">
        <v>58.1033935546875</v>
      </c>
      <c r="I105" s="9">
        <v>59.543987274169922</v>
      </c>
      <c r="J105" s="9">
        <v>61.165103912353516</v>
      </c>
      <c r="K105" s="9">
        <v>62.220993041992188</v>
      </c>
      <c r="L105" s="9">
        <v>64.243324279785156</v>
      </c>
      <c r="M105" s="9">
        <v>61.221397399902344</v>
      </c>
      <c r="N105" s="9">
        <v>6001.255859375</v>
      </c>
      <c r="O105" s="9">
        <v>5762.75732421875</v>
      </c>
      <c r="P105" s="9">
        <v>60.893497467041016</v>
      </c>
      <c r="R105" s="2">
        <v>60</v>
      </c>
    </row>
    <row r="106" spans="2:18" x14ac:dyDescent="0.25">
      <c r="B106" s="8">
        <f t="shared" si="1"/>
        <v>42218</v>
      </c>
      <c r="C106" s="9">
        <v>49.997211456298828</v>
      </c>
      <c r="D106" s="9">
        <v>56.286491394042969</v>
      </c>
      <c r="E106" s="9">
        <v>58.761863708496094</v>
      </c>
      <c r="F106" s="9">
        <v>55.410423278808594</v>
      </c>
      <c r="G106" s="9">
        <v>57.257312774658203</v>
      </c>
      <c r="H106" s="9">
        <v>58.671279907226563</v>
      </c>
      <c r="I106" s="9">
        <v>60.38458251953125</v>
      </c>
      <c r="J106" s="9">
        <v>62.192134857177734</v>
      </c>
      <c r="K106" s="9">
        <v>63.303627014160156</v>
      </c>
      <c r="L106" s="9">
        <v>67.149909973144531</v>
      </c>
      <c r="M106" s="9">
        <v>64.51873779296875</v>
      </c>
      <c r="N106" s="9">
        <v>6001.255859375</v>
      </c>
      <c r="O106" s="9">
        <v>5767.3671875</v>
      </c>
      <c r="P106" s="9">
        <v>62.087043762207031</v>
      </c>
      <c r="R106" s="2">
        <v>60</v>
      </c>
    </row>
    <row r="107" spans="2:18" x14ac:dyDescent="0.25">
      <c r="B107" s="8">
        <f t="shared" si="1"/>
        <v>42219</v>
      </c>
      <c r="C107" s="9">
        <v>50.079250335693359</v>
      </c>
      <c r="D107" s="9">
        <v>56.317806243896484</v>
      </c>
      <c r="E107" s="9">
        <v>58.833232879638672</v>
      </c>
      <c r="F107" s="9">
        <v>55.6278076171875</v>
      </c>
      <c r="G107" s="9">
        <v>58.267047882080078</v>
      </c>
      <c r="H107" s="9">
        <v>59.505184173583984</v>
      </c>
      <c r="I107" s="9">
        <v>60.910888671875</v>
      </c>
      <c r="J107" s="9">
        <v>62.407844543457031</v>
      </c>
      <c r="K107" s="9">
        <v>63.351947784423828</v>
      </c>
      <c r="L107" s="9">
        <v>65.777198791503906</v>
      </c>
      <c r="M107" s="9">
        <v>62.067436218261719</v>
      </c>
      <c r="N107" s="9">
        <v>6001.255859375</v>
      </c>
      <c r="O107" s="9">
        <v>5761.55224609375</v>
      </c>
      <c r="P107" s="9">
        <v>63.585460662841797</v>
      </c>
      <c r="R107" s="2">
        <v>60</v>
      </c>
    </row>
    <row r="108" spans="2:18" x14ac:dyDescent="0.25">
      <c r="B108" s="8">
        <f t="shared" si="1"/>
        <v>42220</v>
      </c>
      <c r="C108" s="9">
        <v>49.773155212402344</v>
      </c>
      <c r="D108" s="9">
        <v>56.780685424804688</v>
      </c>
      <c r="E108" s="9">
        <v>58.903594970703125</v>
      </c>
      <c r="F108" s="9">
        <v>55.50238037109375</v>
      </c>
      <c r="G108" s="9">
        <v>57.100437164306641</v>
      </c>
      <c r="H108" s="9">
        <v>58.352985382080078</v>
      </c>
      <c r="I108" s="9">
        <v>59.833671569824219</v>
      </c>
      <c r="J108" s="9">
        <v>61.456123352050781</v>
      </c>
      <c r="K108" s="9">
        <v>62.493553161621094</v>
      </c>
      <c r="L108" s="9">
        <v>64.088577270507813</v>
      </c>
      <c r="M108" s="9">
        <v>61.153411865234375</v>
      </c>
      <c r="N108" s="9">
        <v>6001.255859375</v>
      </c>
      <c r="O108" s="9">
        <v>5759.94775390625</v>
      </c>
      <c r="P108" s="9">
        <v>61.316097259521484</v>
      </c>
      <c r="R108" s="2">
        <v>60</v>
      </c>
    </row>
    <row r="109" spans="2:18" x14ac:dyDescent="0.25">
      <c r="B109" s="8">
        <f t="shared" si="1"/>
        <v>42221</v>
      </c>
      <c r="C109" s="9">
        <v>49.94036865234375</v>
      </c>
      <c r="D109" s="9">
        <v>55.803993225097656</v>
      </c>
      <c r="E109" s="9">
        <v>59.007122039794922</v>
      </c>
      <c r="F109" s="9">
        <v>55.451942443847656</v>
      </c>
      <c r="G109" s="9">
        <v>57.5899658203125</v>
      </c>
      <c r="H109" s="9">
        <v>58.769138336181641</v>
      </c>
      <c r="I109" s="9">
        <v>60.080696105957031</v>
      </c>
      <c r="J109" s="9">
        <v>61.465686798095703</v>
      </c>
      <c r="K109" s="9">
        <v>62.338912963867188</v>
      </c>
      <c r="L109" s="9">
        <v>63.197509765625</v>
      </c>
      <c r="M109" s="9">
        <v>60.074127197265625</v>
      </c>
      <c r="N109" s="9">
        <v>6001.255859375</v>
      </c>
      <c r="O109" s="9">
        <v>5761.625</v>
      </c>
      <c r="P109" s="9">
        <v>62.229988098144531</v>
      </c>
      <c r="R109" s="2">
        <v>60</v>
      </c>
    </row>
    <row r="110" spans="2:18" x14ac:dyDescent="0.25">
      <c r="B110" s="8">
        <f t="shared" si="1"/>
        <v>42222</v>
      </c>
      <c r="C110" s="9">
        <v>49.456405639648438</v>
      </c>
      <c r="D110" s="9">
        <v>55.732162475585937</v>
      </c>
      <c r="E110" s="9">
        <v>59.062538146972656</v>
      </c>
      <c r="F110" s="9">
        <v>55.24951171875</v>
      </c>
      <c r="G110" s="9">
        <v>56.693325042724609</v>
      </c>
      <c r="H110" s="9">
        <v>57.864418029785156</v>
      </c>
      <c r="I110" s="9">
        <v>59.271270751953125</v>
      </c>
      <c r="J110" s="9">
        <v>60.813758850097656</v>
      </c>
      <c r="K110" s="9">
        <v>61.803638458251953</v>
      </c>
      <c r="L110" s="9">
        <v>63.634601593017578</v>
      </c>
      <c r="M110" s="9">
        <v>61.419780731201172</v>
      </c>
      <c r="N110" s="9">
        <v>6001.255859375</v>
      </c>
      <c r="O110" s="9">
        <v>5756.455078125</v>
      </c>
      <c r="P110" s="9">
        <v>60.814277648925781</v>
      </c>
      <c r="R110" s="2">
        <v>60</v>
      </c>
    </row>
    <row r="111" spans="2:18" x14ac:dyDescent="0.25">
      <c r="B111" s="8">
        <f t="shared" si="1"/>
        <v>42223</v>
      </c>
      <c r="C111" s="9">
        <v>49.506309509277344</v>
      </c>
      <c r="D111" s="9">
        <v>55.277236938476563</v>
      </c>
      <c r="E111" s="9">
        <v>59.119438171386719</v>
      </c>
      <c r="F111" s="9">
        <v>55.053131103515625</v>
      </c>
      <c r="G111" s="9">
        <v>56.572372436523438</v>
      </c>
      <c r="H111" s="9">
        <v>57.718055725097656</v>
      </c>
      <c r="I111" s="9">
        <v>59.099292755126953</v>
      </c>
      <c r="J111" s="9">
        <v>60.600502014160156</v>
      </c>
      <c r="K111" s="9">
        <v>61.561004638671875</v>
      </c>
      <c r="L111" s="9">
        <v>64.834297180175781</v>
      </c>
      <c r="M111" s="9">
        <v>62.800239562988281</v>
      </c>
      <c r="N111" s="9">
        <v>6001.255859375</v>
      </c>
      <c r="O111" s="9">
        <v>5750.4853515625</v>
      </c>
      <c r="P111" s="9">
        <v>60.892112731933594</v>
      </c>
      <c r="R111" s="2">
        <v>60</v>
      </c>
    </row>
    <row r="112" spans="2:18" x14ac:dyDescent="0.25">
      <c r="B112" s="8">
        <f t="shared" si="1"/>
        <v>42224</v>
      </c>
      <c r="C112" s="9">
        <v>49.550968170166016</v>
      </c>
      <c r="D112" s="9">
        <v>55.757640838623047</v>
      </c>
      <c r="E112" s="9">
        <v>59.175487518310547</v>
      </c>
      <c r="F112" s="9">
        <v>54.956165313720703</v>
      </c>
      <c r="G112" s="9">
        <v>56.682670593261719</v>
      </c>
      <c r="H112" s="9">
        <v>57.916606903076172</v>
      </c>
      <c r="I112" s="9">
        <v>59.346302032470703</v>
      </c>
      <c r="J112" s="9">
        <v>60.863803863525391</v>
      </c>
      <c r="K112" s="9">
        <v>61.805389404296875</v>
      </c>
      <c r="L112" s="9">
        <v>64.548103332519531</v>
      </c>
      <c r="M112" s="9">
        <v>61.880638122558594</v>
      </c>
      <c r="N112" s="9">
        <v>6001.255859375</v>
      </c>
      <c r="O112" s="9">
        <v>5747.16259765625</v>
      </c>
      <c r="P112" s="9">
        <v>61.444831848144531</v>
      </c>
      <c r="R112" s="2">
        <v>60</v>
      </c>
    </row>
    <row r="113" spans="2:18" x14ac:dyDescent="0.25">
      <c r="B113" s="8">
        <f t="shared" si="1"/>
        <v>42225</v>
      </c>
      <c r="C113" s="9">
        <v>49.602207183837891</v>
      </c>
      <c r="D113" s="9">
        <v>55.92486572265625</v>
      </c>
      <c r="E113" s="9">
        <v>59.227470397949219</v>
      </c>
      <c r="F113" s="9">
        <v>55.024417877197266</v>
      </c>
      <c r="G113" s="9">
        <v>56.774868011474609</v>
      </c>
      <c r="H113" s="9">
        <v>58.008419036865234</v>
      </c>
      <c r="I113" s="9">
        <v>59.430194854736328</v>
      </c>
      <c r="J113" s="9">
        <v>60.949028015136719</v>
      </c>
      <c r="K113" s="9">
        <v>61.899795532226563</v>
      </c>
      <c r="L113" s="9">
        <v>64.484626770019531</v>
      </c>
      <c r="M113" s="9">
        <v>61.877960205078125</v>
      </c>
      <c r="N113" s="9">
        <v>6001.255859375</v>
      </c>
      <c r="O113" s="9">
        <v>5749.517578125</v>
      </c>
      <c r="P113" s="9">
        <v>61.671684265136719</v>
      </c>
      <c r="R113" s="2">
        <v>60</v>
      </c>
    </row>
    <row r="114" spans="2:18" x14ac:dyDescent="0.25">
      <c r="B114" s="8">
        <f t="shared" si="1"/>
        <v>42226</v>
      </c>
      <c r="C114" s="9">
        <v>49.621028900146484</v>
      </c>
      <c r="D114" s="9">
        <v>55.481327056884766</v>
      </c>
      <c r="E114" s="9">
        <v>59.333324432373047</v>
      </c>
      <c r="F114" s="9">
        <v>54.957897186279297</v>
      </c>
      <c r="G114" s="9">
        <v>56.195453643798828</v>
      </c>
      <c r="H114" s="9">
        <v>57.262626647949219</v>
      </c>
      <c r="I114" s="9">
        <v>58.638393402099609</v>
      </c>
      <c r="J114" s="9">
        <v>60.184894561767578</v>
      </c>
      <c r="K114" s="9">
        <v>61.192264556884766</v>
      </c>
      <c r="L114" s="9">
        <v>65.665519714355469</v>
      </c>
      <c r="M114" s="9">
        <v>63.785682678222656</v>
      </c>
      <c r="N114" s="9">
        <v>6001.255859375</v>
      </c>
      <c r="O114" s="9">
        <v>5751.603515625</v>
      </c>
      <c r="P114" s="9">
        <v>60.435211181640625</v>
      </c>
      <c r="R114" s="2">
        <v>60</v>
      </c>
    </row>
    <row r="115" spans="2:18" x14ac:dyDescent="0.25">
      <c r="B115" s="8">
        <f t="shared" si="1"/>
        <v>42227</v>
      </c>
      <c r="C115" s="9">
        <v>49.673301696777344</v>
      </c>
      <c r="D115" s="9">
        <v>55.475017547607422</v>
      </c>
      <c r="E115" s="9">
        <v>59.365428924560547</v>
      </c>
      <c r="F115" s="9">
        <v>54.853050231933594</v>
      </c>
      <c r="G115" s="9">
        <v>56.246612548828125</v>
      </c>
      <c r="H115" s="9">
        <v>57.364192962646484</v>
      </c>
      <c r="I115" s="9">
        <v>58.739627838134766</v>
      </c>
      <c r="J115" s="9">
        <v>60.232006072998047</v>
      </c>
      <c r="K115" s="9">
        <v>61.170558929443359</v>
      </c>
      <c r="L115" s="9">
        <v>65.559249877929688</v>
      </c>
      <c r="M115" s="9">
        <v>63.404399871826172</v>
      </c>
      <c r="N115" s="9">
        <v>6001.255859375</v>
      </c>
      <c r="O115" s="9">
        <v>5749.14013671875</v>
      </c>
      <c r="P115" s="9">
        <v>60.766159057617188</v>
      </c>
      <c r="R115" s="2">
        <v>60</v>
      </c>
    </row>
    <row r="116" spans="2:18" x14ac:dyDescent="0.25">
      <c r="B116" s="8">
        <f t="shared" si="1"/>
        <v>42228</v>
      </c>
      <c r="C116" s="9">
        <v>49.708591461181641</v>
      </c>
      <c r="D116" s="9">
        <v>55.062671661376953</v>
      </c>
      <c r="E116" s="9">
        <v>59.392082214355469</v>
      </c>
      <c r="F116" s="9">
        <v>54.762832641601563</v>
      </c>
      <c r="G116" s="9">
        <v>55.966453552246094</v>
      </c>
      <c r="H116" s="9">
        <v>57.007808685302734</v>
      </c>
      <c r="I116" s="9">
        <v>58.358444213867188</v>
      </c>
      <c r="J116" s="9">
        <v>59.854476928710938</v>
      </c>
      <c r="K116" s="9">
        <v>60.807498931884766</v>
      </c>
      <c r="L116" s="9">
        <v>66.380622863769531</v>
      </c>
      <c r="M116" s="9">
        <v>64.466377258300781</v>
      </c>
      <c r="N116" s="9">
        <v>6001.255859375</v>
      </c>
      <c r="O116" s="9">
        <v>5749.728515625</v>
      </c>
      <c r="P116" s="9">
        <v>60.339374542236328</v>
      </c>
      <c r="R116" s="2">
        <v>60</v>
      </c>
    </row>
    <row r="117" spans="2:18" x14ac:dyDescent="0.25">
      <c r="B117" s="8">
        <f t="shared" si="1"/>
        <v>42229</v>
      </c>
      <c r="C117" s="9">
        <v>49.759929656982422</v>
      </c>
      <c r="D117" s="9">
        <v>55.497688293457031</v>
      </c>
      <c r="E117" s="9">
        <v>59.414394378662109</v>
      </c>
      <c r="F117" s="9">
        <v>54.764328002929688</v>
      </c>
      <c r="G117" s="9">
        <v>56.235027313232422</v>
      </c>
      <c r="H117" s="9">
        <v>57.331092834472656</v>
      </c>
      <c r="I117" s="9">
        <v>58.646636962890625</v>
      </c>
      <c r="J117" s="9">
        <v>60.056583404541016</v>
      </c>
      <c r="K117" s="9">
        <v>60.930316925048828</v>
      </c>
      <c r="L117" s="9">
        <v>65.431625366210937</v>
      </c>
      <c r="M117" s="9">
        <v>62.811576843261719</v>
      </c>
      <c r="N117" s="9">
        <v>6001.255859375</v>
      </c>
      <c r="O117" s="9">
        <v>5748.0361328125</v>
      </c>
      <c r="P117" s="9">
        <v>60.938106536865234</v>
      </c>
      <c r="R117" s="2">
        <v>60</v>
      </c>
    </row>
    <row r="118" spans="2:18" x14ac:dyDescent="0.25">
      <c r="B118" s="8">
        <f t="shared" si="1"/>
        <v>42230</v>
      </c>
      <c r="C118" s="9">
        <v>49.720928192138672</v>
      </c>
      <c r="D118" s="9">
        <v>55.282379150390625</v>
      </c>
      <c r="E118" s="9">
        <v>59.446620941162109</v>
      </c>
      <c r="F118" s="9">
        <v>54.767116546630859</v>
      </c>
      <c r="G118" s="9">
        <v>55.909313201904297</v>
      </c>
      <c r="H118" s="9">
        <v>56.916511535644531</v>
      </c>
      <c r="I118" s="9">
        <v>58.231540679931641</v>
      </c>
      <c r="J118" s="9">
        <v>59.701484680175781</v>
      </c>
      <c r="K118" s="9">
        <v>60.636165618896484</v>
      </c>
      <c r="L118" s="9">
        <v>66.121902465820313</v>
      </c>
      <c r="M118" s="9">
        <v>64.131614685058594</v>
      </c>
      <c r="N118" s="9">
        <v>6001.255859375</v>
      </c>
      <c r="O118" s="9">
        <v>5746.939453125</v>
      </c>
      <c r="P118" s="9">
        <v>60.294391632080078</v>
      </c>
      <c r="R118" s="2">
        <v>60</v>
      </c>
    </row>
    <row r="119" spans="2:18" x14ac:dyDescent="0.25">
      <c r="B119" s="8">
        <f t="shared" si="1"/>
        <v>42231</v>
      </c>
      <c r="C119" s="9">
        <v>49.859893798828125</v>
      </c>
      <c r="D119" s="9">
        <v>55.269302368164063</v>
      </c>
      <c r="E119" s="9">
        <v>59.4703369140625</v>
      </c>
      <c r="F119" s="9">
        <v>54.760322570800781</v>
      </c>
      <c r="G119" s="9">
        <v>55.951957702636719</v>
      </c>
      <c r="H119" s="9">
        <v>56.967658996582031</v>
      </c>
      <c r="I119" s="9">
        <v>58.295078277587891</v>
      </c>
      <c r="J119" s="9">
        <v>59.749065399169922</v>
      </c>
      <c r="K119" s="9">
        <v>60.657848358154297</v>
      </c>
      <c r="L119" s="9">
        <v>66.413352966308594</v>
      </c>
      <c r="M119" s="9">
        <v>64.517875671386719</v>
      </c>
      <c r="N119" s="9">
        <v>6001.255859375</v>
      </c>
      <c r="O119" s="9">
        <v>5749.50634765625</v>
      </c>
      <c r="P119" s="9">
        <v>60.435749053955078</v>
      </c>
      <c r="R119" s="2">
        <v>60</v>
      </c>
    </row>
    <row r="120" spans="2:18" x14ac:dyDescent="0.25">
      <c r="B120" s="8">
        <f t="shared" si="1"/>
        <v>42232</v>
      </c>
      <c r="C120" s="9">
        <v>49.915992736816406</v>
      </c>
      <c r="D120" s="9">
        <v>55.388828277587891</v>
      </c>
      <c r="E120" s="9">
        <v>59.488105773925781</v>
      </c>
      <c r="F120" s="9">
        <v>54.846458435058594</v>
      </c>
      <c r="G120" s="9">
        <v>56.175834655761719</v>
      </c>
      <c r="H120" s="9">
        <v>57.261665344238281</v>
      </c>
      <c r="I120" s="9">
        <v>58.645923614501953</v>
      </c>
      <c r="J120" s="9">
        <v>60.143589019775391</v>
      </c>
      <c r="K120" s="9">
        <v>61.064117431640625</v>
      </c>
      <c r="L120" s="9">
        <v>67.08770751953125</v>
      </c>
      <c r="M120" s="9">
        <v>65.012168884277344</v>
      </c>
      <c r="N120" s="9">
        <v>6001.255859375</v>
      </c>
      <c r="O120" s="9">
        <v>5749.82177734375</v>
      </c>
      <c r="P120" s="9">
        <v>60.934715270996094</v>
      </c>
      <c r="R120" s="2">
        <v>60</v>
      </c>
    </row>
    <row r="121" spans="2:18" x14ac:dyDescent="0.25">
      <c r="B121" s="8">
        <f t="shared" si="1"/>
        <v>42233</v>
      </c>
      <c r="C121" s="9">
        <v>49.9827880859375</v>
      </c>
      <c r="D121" s="9">
        <v>56.334175109863281</v>
      </c>
      <c r="E121" s="9">
        <v>59.512725830078125</v>
      </c>
      <c r="F121" s="9">
        <v>55.1343994140625</v>
      </c>
      <c r="G121" s="9">
        <v>56.800643920898438</v>
      </c>
      <c r="H121" s="9">
        <v>58.036144256591797</v>
      </c>
      <c r="I121" s="9">
        <v>59.510601043701172</v>
      </c>
      <c r="J121" s="9">
        <v>61.069412231445313</v>
      </c>
      <c r="K121" s="9">
        <v>62.009838104248047</v>
      </c>
      <c r="L121" s="9">
        <v>67.191146850585937</v>
      </c>
      <c r="M121" s="9">
        <v>64.47503662109375</v>
      </c>
      <c r="N121" s="9">
        <v>6001.255859375</v>
      </c>
      <c r="O121" s="9">
        <v>5748.93603515625</v>
      </c>
      <c r="P121" s="9">
        <v>62.020225524902344</v>
      </c>
      <c r="R121" s="2">
        <v>60</v>
      </c>
    </row>
    <row r="122" spans="2:18" x14ac:dyDescent="0.25">
      <c r="B122" s="8">
        <f t="shared" si="1"/>
        <v>42234</v>
      </c>
      <c r="C122" s="9">
        <v>50.017303466796875</v>
      </c>
      <c r="D122" s="9">
        <v>56.738582611083984</v>
      </c>
      <c r="E122" s="9">
        <v>59.541671752929688</v>
      </c>
      <c r="F122" s="9">
        <v>55.371006011962891</v>
      </c>
      <c r="G122" s="9">
        <v>56.868537902832031</v>
      </c>
      <c r="H122" s="9">
        <v>58.086029052734375</v>
      </c>
      <c r="I122" s="9">
        <v>59.573215484619141</v>
      </c>
      <c r="J122" s="9">
        <v>61.200763702392578</v>
      </c>
      <c r="K122" s="9">
        <v>62.210823059082031</v>
      </c>
      <c r="L122" s="9">
        <v>66.809104919433594</v>
      </c>
      <c r="M122" s="9">
        <v>63.91339111328125</v>
      </c>
      <c r="N122" s="9">
        <v>6001.255859375</v>
      </c>
      <c r="O122" s="9">
        <v>5747.0439453125</v>
      </c>
      <c r="P122" s="9">
        <v>61.720611572265625</v>
      </c>
      <c r="R122" s="2">
        <v>60</v>
      </c>
    </row>
    <row r="123" spans="2:18" x14ac:dyDescent="0.25">
      <c r="B123" s="8">
        <f t="shared" si="1"/>
        <v>42235</v>
      </c>
      <c r="C123" s="9">
        <v>50.069522857666016</v>
      </c>
      <c r="D123" s="9">
        <v>56.297615051269531</v>
      </c>
      <c r="E123" s="9">
        <v>59.575519561767578</v>
      </c>
      <c r="F123" s="9">
        <v>55.457286834716797</v>
      </c>
      <c r="G123" s="9">
        <v>56.951057434082031</v>
      </c>
      <c r="H123" s="9">
        <v>58.132488250732422</v>
      </c>
      <c r="I123" s="9">
        <v>59.590354919433594</v>
      </c>
      <c r="J123" s="9">
        <v>61.197673797607422</v>
      </c>
      <c r="K123" s="9">
        <v>62.2130126953125</v>
      </c>
      <c r="L123" s="9">
        <v>67.23699951171875</v>
      </c>
      <c r="M123" s="9">
        <v>64.565658569335938</v>
      </c>
      <c r="N123" s="9">
        <v>6001.255859375</v>
      </c>
      <c r="O123" s="9">
        <v>5744.1484375</v>
      </c>
      <c r="P123" s="9">
        <v>61.664878845214844</v>
      </c>
      <c r="R123" s="2">
        <v>60</v>
      </c>
    </row>
    <row r="124" spans="2:18" x14ac:dyDescent="0.25">
      <c r="B124" s="8">
        <f t="shared" si="1"/>
        <v>42236</v>
      </c>
      <c r="C124" s="9">
        <v>50.150768280029297</v>
      </c>
      <c r="D124" s="9">
        <v>57.033233642578125</v>
      </c>
      <c r="E124" s="9">
        <v>59.582595825195313</v>
      </c>
      <c r="F124" s="9">
        <v>55.393707275390625</v>
      </c>
      <c r="G124" s="9">
        <v>57.355667114257813</v>
      </c>
      <c r="H124" s="9">
        <v>58.423667907714844</v>
      </c>
      <c r="I124" s="9">
        <v>59.719150543212891</v>
      </c>
      <c r="J124" s="9">
        <v>61.165531158447266</v>
      </c>
      <c r="K124" s="9">
        <v>62.079597473144531</v>
      </c>
      <c r="L124" s="9">
        <v>65.199195861816406</v>
      </c>
      <c r="M124" s="9">
        <v>61.957363128662109</v>
      </c>
      <c r="N124" s="9">
        <v>6001.255859375</v>
      </c>
      <c r="O124" s="9">
        <v>5746.53271484375</v>
      </c>
      <c r="P124" s="9">
        <v>62.282135009765625</v>
      </c>
      <c r="R124" s="2">
        <v>60</v>
      </c>
    </row>
    <row r="125" spans="2:18" x14ac:dyDescent="0.25">
      <c r="B125" s="8">
        <f t="shared" si="1"/>
        <v>42237</v>
      </c>
      <c r="C125" s="9">
        <v>50.154430389404297</v>
      </c>
      <c r="D125" s="9">
        <v>56.777622222900391</v>
      </c>
      <c r="E125" s="9">
        <v>59.609634399414063</v>
      </c>
      <c r="F125" s="9">
        <v>55.306640625</v>
      </c>
      <c r="G125" s="9">
        <v>56.800567626953125</v>
      </c>
      <c r="H125" s="9">
        <v>57.982753753662109</v>
      </c>
      <c r="I125" s="9">
        <v>59.344028472900391</v>
      </c>
      <c r="J125" s="9">
        <v>60.837604522705078</v>
      </c>
      <c r="K125" s="9">
        <v>61.774139404296875</v>
      </c>
      <c r="L125" s="9">
        <v>63.404804229736328</v>
      </c>
      <c r="M125" s="9">
        <v>60.538417816162109</v>
      </c>
      <c r="N125" s="9">
        <v>6001.255859375</v>
      </c>
      <c r="O125" s="9">
        <v>5744.140625</v>
      </c>
      <c r="P125" s="9">
        <v>61.460945129394531</v>
      </c>
      <c r="R125" s="2">
        <v>60</v>
      </c>
    </row>
    <row r="126" spans="2:18" x14ac:dyDescent="0.25">
      <c r="B126" s="8">
        <f t="shared" si="1"/>
        <v>42238</v>
      </c>
      <c r="C126" s="9">
        <v>50.199268341064453</v>
      </c>
      <c r="D126" s="9">
        <v>56.571331024169922</v>
      </c>
      <c r="E126" s="9">
        <v>59.637474060058594</v>
      </c>
      <c r="F126" s="9">
        <v>55.380306243896484</v>
      </c>
      <c r="G126" s="9">
        <v>56.688934326171875</v>
      </c>
      <c r="H126" s="9">
        <v>57.805850982666016</v>
      </c>
      <c r="I126" s="9">
        <v>59.205631256103516</v>
      </c>
      <c r="J126" s="9">
        <v>60.769580841064453</v>
      </c>
      <c r="K126" s="9">
        <v>61.766750335693359</v>
      </c>
      <c r="L126" s="9">
        <v>65.065330505371094</v>
      </c>
      <c r="M126" s="9">
        <v>62.9276123046875</v>
      </c>
      <c r="N126" s="9">
        <v>6001.255859375</v>
      </c>
      <c r="O126" s="9">
        <v>5745.6171875</v>
      </c>
      <c r="P126" s="9">
        <v>61.207633972167969</v>
      </c>
      <c r="R126" s="2">
        <v>60</v>
      </c>
    </row>
    <row r="127" spans="2:18" x14ac:dyDescent="0.25">
      <c r="B127" s="8">
        <f t="shared" si="1"/>
        <v>42239</v>
      </c>
      <c r="C127" s="9">
        <v>50.2484130859375</v>
      </c>
      <c r="D127" s="9">
        <v>56.260047912597656</v>
      </c>
      <c r="E127" s="9">
        <v>59.661163330078125</v>
      </c>
      <c r="F127" s="9">
        <v>55.349563598632812</v>
      </c>
      <c r="G127" s="9">
        <v>56.643051147460938</v>
      </c>
      <c r="H127" s="9">
        <v>57.728626251220703</v>
      </c>
      <c r="I127" s="9">
        <v>59.098594665527344</v>
      </c>
      <c r="J127" s="9">
        <v>60.61810302734375</v>
      </c>
      <c r="K127" s="9">
        <v>61.586261749267578</v>
      </c>
      <c r="L127" s="9">
        <v>65.725761413574219</v>
      </c>
      <c r="M127" s="9">
        <v>63.494724273681641</v>
      </c>
      <c r="N127" s="9">
        <v>6001.255859375</v>
      </c>
      <c r="O127" s="9">
        <v>5744.91845703125</v>
      </c>
      <c r="P127" s="9">
        <v>61.135707855224609</v>
      </c>
      <c r="R127" s="2">
        <v>60</v>
      </c>
    </row>
    <row r="128" spans="2:18" x14ac:dyDescent="0.25">
      <c r="B128" s="8">
        <f t="shared" si="1"/>
        <v>42240</v>
      </c>
      <c r="C128" s="9">
        <v>50.251220703125</v>
      </c>
      <c r="D128" s="9">
        <v>56.292240142822266</v>
      </c>
      <c r="E128" s="9">
        <v>59.706966400146484</v>
      </c>
      <c r="F128" s="9">
        <v>55.339855194091797</v>
      </c>
      <c r="G128" s="9">
        <v>56.730648040771484</v>
      </c>
      <c r="H128" s="9">
        <v>57.827510833740234</v>
      </c>
      <c r="I128" s="9">
        <v>59.207462310791016</v>
      </c>
      <c r="J128" s="9">
        <v>60.72308349609375</v>
      </c>
      <c r="K128" s="9">
        <v>61.676464080810547</v>
      </c>
      <c r="L128" s="9">
        <v>66.678672790527344</v>
      </c>
      <c r="M128" s="9">
        <v>64.302040100097656</v>
      </c>
      <c r="N128" s="9">
        <v>6001.255859375</v>
      </c>
      <c r="O128" s="9">
        <v>5743.9326171875</v>
      </c>
      <c r="P128" s="9">
        <v>61.424057006835938</v>
      </c>
      <c r="R128" s="2">
        <v>60</v>
      </c>
    </row>
    <row r="129" spans="2:18" x14ac:dyDescent="0.25">
      <c r="B129" s="8">
        <f t="shared" si="1"/>
        <v>42241</v>
      </c>
      <c r="C129" s="9">
        <v>50.421382904052734</v>
      </c>
      <c r="D129" s="9">
        <v>56.621417999267578</v>
      </c>
      <c r="E129" s="9">
        <v>59.735607147216797</v>
      </c>
      <c r="F129" s="9">
        <v>55.410717010498047</v>
      </c>
      <c r="G129" s="9">
        <v>56.971351623535156</v>
      </c>
      <c r="H129" s="9">
        <v>58.139625549316406</v>
      </c>
      <c r="I129" s="9">
        <v>59.546184539794922</v>
      </c>
      <c r="J129" s="9">
        <v>61.071136474609375</v>
      </c>
      <c r="K129" s="9">
        <v>62.012340545654297</v>
      </c>
      <c r="L129" s="9">
        <v>66.400276184082031</v>
      </c>
      <c r="M129" s="9">
        <v>63.479755401611328</v>
      </c>
      <c r="N129" s="9">
        <v>6001.255859375</v>
      </c>
      <c r="O129" s="9">
        <v>5744.72900390625</v>
      </c>
      <c r="P129" s="9">
        <v>61.947002410888672</v>
      </c>
      <c r="R129" s="2">
        <v>60</v>
      </c>
    </row>
    <row r="130" spans="2:18" x14ac:dyDescent="0.25">
      <c r="B130" s="8">
        <f t="shared" si="1"/>
        <v>42242</v>
      </c>
      <c r="C130" s="9">
        <v>50.461814880371094</v>
      </c>
      <c r="D130" s="9">
        <v>57.023288726806641</v>
      </c>
      <c r="E130" s="9">
        <v>59.769439697265625</v>
      </c>
      <c r="F130" s="9">
        <v>55.506404876708984</v>
      </c>
      <c r="G130" s="9">
        <v>56.922588348388672</v>
      </c>
      <c r="H130" s="9">
        <v>58.061862945556641</v>
      </c>
      <c r="I130" s="9">
        <v>59.441165924072266</v>
      </c>
      <c r="J130" s="9">
        <v>60.963092803955078</v>
      </c>
      <c r="K130" s="9">
        <v>61.913307189941406</v>
      </c>
      <c r="L130" s="9">
        <v>65.836433410644531</v>
      </c>
      <c r="M130" s="9">
        <v>62.614360809326172</v>
      </c>
      <c r="N130" s="9">
        <v>6001.255859375</v>
      </c>
      <c r="O130" s="9">
        <v>5744.83349609375</v>
      </c>
      <c r="P130" s="9">
        <v>61.644020080566406</v>
      </c>
      <c r="R130" s="2">
        <v>60</v>
      </c>
    </row>
    <row r="131" spans="2:18" x14ac:dyDescent="0.25">
      <c r="B131" s="8">
        <f t="shared" si="1"/>
        <v>42243</v>
      </c>
      <c r="C131" s="9">
        <v>50.50640869140625</v>
      </c>
      <c r="D131" s="9">
        <v>56.755580902099609</v>
      </c>
      <c r="E131" s="9">
        <v>59.782115936279297</v>
      </c>
      <c r="F131" s="9">
        <v>55.519798278808594</v>
      </c>
      <c r="G131" s="9">
        <v>56.876861572265625</v>
      </c>
      <c r="H131" s="9">
        <v>57.972629547119141</v>
      </c>
      <c r="I131" s="9">
        <v>59.277847290039062</v>
      </c>
      <c r="J131" s="9">
        <v>60.70916748046875</v>
      </c>
      <c r="K131" s="9">
        <v>61.612899780273437</v>
      </c>
      <c r="L131" s="9">
        <v>65.003898620605469</v>
      </c>
      <c r="M131" s="9">
        <v>61.720699310302734</v>
      </c>
      <c r="N131" s="9">
        <v>6001.255859375</v>
      </c>
      <c r="O131" s="9">
        <v>5743.921875</v>
      </c>
      <c r="P131" s="9">
        <v>61.422187805175781</v>
      </c>
      <c r="R131" s="2">
        <v>60</v>
      </c>
    </row>
    <row r="132" spans="2:18" x14ac:dyDescent="0.25">
      <c r="B132" s="8">
        <f t="shared" si="1"/>
        <v>42244</v>
      </c>
      <c r="C132" s="9">
        <v>50.520156860351562</v>
      </c>
      <c r="D132" s="9">
        <v>56.620208740234375</v>
      </c>
      <c r="E132" s="9">
        <v>59.817771911621094</v>
      </c>
      <c r="F132" s="9">
        <v>55.492195129394531</v>
      </c>
      <c r="G132" s="9">
        <v>56.774112701416016</v>
      </c>
      <c r="H132" s="9">
        <v>57.811126708984375</v>
      </c>
      <c r="I132" s="9">
        <v>59.117855072021484</v>
      </c>
      <c r="J132" s="9">
        <v>60.576862335205078</v>
      </c>
      <c r="K132" s="9">
        <v>61.499500274658203</v>
      </c>
      <c r="L132" s="9">
        <v>65.531448364257812</v>
      </c>
      <c r="M132" s="9">
        <v>62.807624816894531</v>
      </c>
      <c r="N132" s="9">
        <v>6001.255859375</v>
      </c>
      <c r="O132" s="9">
        <v>5742.9375</v>
      </c>
      <c r="P132" s="9">
        <v>61.282127380371094</v>
      </c>
      <c r="R132" s="2">
        <v>60</v>
      </c>
    </row>
    <row r="133" spans="2:18" x14ac:dyDescent="0.25">
      <c r="B133" s="8">
        <f t="shared" si="1"/>
        <v>42245</v>
      </c>
      <c r="C133" s="9">
        <v>50.571849822998047</v>
      </c>
      <c r="D133" s="9">
        <v>57.127838134765625</v>
      </c>
      <c r="E133" s="9">
        <v>59.851264953613281</v>
      </c>
      <c r="F133" s="9">
        <v>55.542526245117188</v>
      </c>
      <c r="G133" s="9">
        <v>56.877788543701172</v>
      </c>
      <c r="H133" s="9">
        <v>57.987594604492188</v>
      </c>
      <c r="I133" s="9">
        <v>59.345375061035156</v>
      </c>
      <c r="J133" s="9">
        <v>60.831192016601563</v>
      </c>
      <c r="K133" s="9">
        <v>61.751602172851563</v>
      </c>
      <c r="L133" s="9">
        <v>65.661582946777344</v>
      </c>
      <c r="M133" s="9">
        <v>62.708789825439453</v>
      </c>
      <c r="N133" s="9">
        <v>6001.255859375</v>
      </c>
      <c r="O133" s="9">
        <v>5743.73291015625</v>
      </c>
      <c r="P133" s="9">
        <v>61.555595397949219</v>
      </c>
      <c r="R133" s="2">
        <v>60</v>
      </c>
    </row>
    <row r="134" spans="2:18" x14ac:dyDescent="0.25">
      <c r="B134" s="8">
        <f t="shared" si="1"/>
        <v>42246</v>
      </c>
      <c r="C134" s="9">
        <v>50.631504058837891</v>
      </c>
      <c r="D134" s="9">
        <v>57.413131713867188</v>
      </c>
      <c r="E134" s="9">
        <v>59.886119842529297</v>
      </c>
      <c r="F134" s="9">
        <v>55.641872406005859</v>
      </c>
      <c r="G134" s="9">
        <v>56.983303070068359</v>
      </c>
      <c r="H134" s="9">
        <v>58.099254608154297</v>
      </c>
      <c r="I134" s="9">
        <v>59.487842559814453</v>
      </c>
      <c r="J134" s="9">
        <v>61.017818450927734</v>
      </c>
      <c r="K134" s="9">
        <v>61.970527648925781</v>
      </c>
      <c r="L134" s="9">
        <v>65.897178649902344</v>
      </c>
      <c r="M134" s="9">
        <v>62.954654693603516</v>
      </c>
      <c r="N134" s="9">
        <v>6001.255859375</v>
      </c>
      <c r="O134" s="9">
        <v>5743.818359375</v>
      </c>
      <c r="P134" s="9">
        <v>61.707141876220703</v>
      </c>
      <c r="R134" s="2">
        <v>60</v>
      </c>
    </row>
    <row r="135" spans="2:18" x14ac:dyDescent="0.25">
      <c r="B135" s="8">
        <f t="shared" si="1"/>
        <v>42247</v>
      </c>
      <c r="C135" s="9">
        <v>50.763713836669922</v>
      </c>
      <c r="D135" s="9">
        <v>58.043453216552734</v>
      </c>
      <c r="E135" s="9">
        <v>59.896568298339844</v>
      </c>
      <c r="F135" s="9">
        <v>55.308116912841797</v>
      </c>
      <c r="G135" s="9">
        <v>56.8446044921875</v>
      </c>
      <c r="H135" s="9">
        <v>58.004596710205078</v>
      </c>
      <c r="I135" s="9">
        <v>59.423107147216797</v>
      </c>
      <c r="J135" s="9">
        <v>61.023006439208984</v>
      </c>
      <c r="K135" s="9">
        <v>62.034294128417969</v>
      </c>
      <c r="L135" s="9">
        <v>66.615806579589844</v>
      </c>
      <c r="M135" s="9">
        <v>63.671329498291016</v>
      </c>
      <c r="N135" s="9">
        <v>6503.79638671875</v>
      </c>
      <c r="O135" s="9">
        <v>6282.86865234375</v>
      </c>
      <c r="P135" s="9">
        <v>60.116455078125</v>
      </c>
      <c r="R135" s="2">
        <v>60</v>
      </c>
    </row>
    <row r="136" spans="2:18" x14ac:dyDescent="0.25">
      <c r="B136" s="8">
        <f t="shared" si="1"/>
        <v>42248</v>
      </c>
      <c r="C136" s="9">
        <v>50.822666168212891</v>
      </c>
      <c r="D136" s="9">
        <v>59.957405090332031</v>
      </c>
      <c r="E136" s="9">
        <v>59.928680419921875</v>
      </c>
      <c r="F136" s="9">
        <v>55.197139739990234</v>
      </c>
      <c r="G136" s="9">
        <v>56.765533447265625</v>
      </c>
      <c r="H136" s="9">
        <v>57.967155456542969</v>
      </c>
      <c r="I136" s="9">
        <v>59.401248931884766</v>
      </c>
      <c r="J136" s="9">
        <v>61.011260986328125</v>
      </c>
      <c r="K136" s="9">
        <v>62.028648376464844</v>
      </c>
      <c r="L136" s="9">
        <v>66.518081665039063</v>
      </c>
      <c r="M136" s="9">
        <v>63.020488739013672</v>
      </c>
      <c r="N136" s="9">
        <v>6503.79638671875</v>
      </c>
      <c r="O136" s="9">
        <v>6474.74609375</v>
      </c>
      <c r="P136" s="9">
        <v>60.225608825683594</v>
      </c>
      <c r="R136" s="2">
        <v>60</v>
      </c>
    </row>
    <row r="137" spans="2:18" x14ac:dyDescent="0.25">
      <c r="B137" s="8">
        <f t="shared" si="1"/>
        <v>42249</v>
      </c>
      <c r="C137" s="9">
        <v>50.850311279296875</v>
      </c>
      <c r="D137" s="9">
        <v>58.655811309814453</v>
      </c>
      <c r="E137" s="9">
        <v>59.950584411621094</v>
      </c>
      <c r="F137" s="9">
        <v>55.199565887451172</v>
      </c>
      <c r="G137" s="9">
        <v>57.339328765869141</v>
      </c>
      <c r="H137" s="9">
        <v>58.431411743164063</v>
      </c>
      <c r="I137" s="9">
        <v>59.636405944824219</v>
      </c>
      <c r="J137" s="9">
        <v>60.979721069335938</v>
      </c>
      <c r="K137" s="9">
        <v>61.834892272949219</v>
      </c>
      <c r="L137" s="9">
        <v>63.794635772705078</v>
      </c>
      <c r="M137" s="9">
        <v>59.761314392089844</v>
      </c>
      <c r="N137" s="9">
        <v>6503.79638671875</v>
      </c>
      <c r="O137" s="9">
        <v>6498.1220703125</v>
      </c>
      <c r="P137" s="9">
        <v>61.066501617431641</v>
      </c>
      <c r="R137" s="2">
        <v>60</v>
      </c>
    </row>
    <row r="138" spans="2:18" x14ac:dyDescent="0.25">
      <c r="B138" s="8">
        <f t="shared" si="1"/>
        <v>42250</v>
      </c>
      <c r="C138" s="9">
        <v>50.958530426025391</v>
      </c>
      <c r="D138" s="9">
        <v>59.605293273925781</v>
      </c>
      <c r="E138" s="9">
        <v>60.005069732666016</v>
      </c>
      <c r="F138" s="9">
        <v>55.072639465332031</v>
      </c>
      <c r="G138" s="9">
        <v>56.912906646728516</v>
      </c>
      <c r="H138" s="9">
        <v>57.903560638427734</v>
      </c>
      <c r="I138" s="9">
        <v>58.958900451660156</v>
      </c>
      <c r="J138" s="9">
        <v>60.151180267333984</v>
      </c>
      <c r="K138" s="9">
        <v>60.924907684326172</v>
      </c>
      <c r="L138" s="9">
        <v>60.308174133300781</v>
      </c>
      <c r="M138" s="9">
        <v>56.566257476806641</v>
      </c>
      <c r="N138" s="9">
        <v>6503.79638671875</v>
      </c>
      <c r="O138" s="9">
        <v>6498.4443359375</v>
      </c>
      <c r="P138" s="9">
        <v>60.380153656005859</v>
      </c>
      <c r="R138" s="2">
        <v>60</v>
      </c>
    </row>
    <row r="139" spans="2:18" x14ac:dyDescent="0.25">
      <c r="B139" s="8">
        <f t="shared" si="1"/>
        <v>42251</v>
      </c>
      <c r="C139" s="9">
        <v>51.000961303710938</v>
      </c>
      <c r="D139" s="9">
        <v>57.860244750976563</v>
      </c>
      <c r="E139" s="9">
        <v>60.039680480957031</v>
      </c>
      <c r="F139" s="9">
        <v>54.693073272705078</v>
      </c>
      <c r="G139" s="9">
        <v>55.592567443847656</v>
      </c>
      <c r="H139" s="9">
        <v>56.426769256591797</v>
      </c>
      <c r="I139" s="9">
        <v>57.425617218017578</v>
      </c>
      <c r="J139" s="9">
        <v>58.612518310546875</v>
      </c>
      <c r="K139" s="9">
        <v>59.421897888183594</v>
      </c>
      <c r="L139" s="9">
        <v>60.066951751708984</v>
      </c>
      <c r="M139" s="9">
        <v>57.649330139160156</v>
      </c>
      <c r="N139" s="9">
        <v>6503.79638671875</v>
      </c>
      <c r="O139" s="9">
        <v>6497.466796875</v>
      </c>
      <c r="P139" s="9">
        <v>59.021007537841797</v>
      </c>
      <c r="R139" s="2">
        <v>60</v>
      </c>
    </row>
    <row r="140" spans="2:18" x14ac:dyDescent="0.25">
      <c r="B140" s="8">
        <f t="shared" si="1"/>
        <v>42252</v>
      </c>
      <c r="C140" s="9">
        <v>51.071441650390625</v>
      </c>
      <c r="D140" s="9">
        <v>57.0142822265625</v>
      </c>
      <c r="E140" s="9">
        <v>60.070819854736328</v>
      </c>
      <c r="F140" s="9">
        <v>54.410236358642578</v>
      </c>
      <c r="G140" s="9">
        <v>55.561481475830078</v>
      </c>
      <c r="H140" s="9">
        <v>56.410438537597656</v>
      </c>
      <c r="I140" s="9">
        <v>57.358909606933594</v>
      </c>
      <c r="J140" s="9">
        <v>58.409011840820313</v>
      </c>
      <c r="K140" s="9">
        <v>59.086536407470703</v>
      </c>
      <c r="L140" s="9">
        <v>59.809597015380859</v>
      </c>
      <c r="M140" s="9">
        <v>57.352386474609375</v>
      </c>
      <c r="N140" s="9">
        <v>6503.79638671875</v>
      </c>
      <c r="O140" s="9">
        <v>6498.2666015625</v>
      </c>
      <c r="P140" s="9">
        <v>59.427646636962891</v>
      </c>
      <c r="R140" s="2">
        <v>60</v>
      </c>
    </row>
    <row r="141" spans="2:18" x14ac:dyDescent="0.25">
      <c r="B141" s="8">
        <f t="shared" si="1"/>
        <v>42253</v>
      </c>
      <c r="C141" s="9">
        <v>51.132846832275391</v>
      </c>
      <c r="D141" s="9">
        <v>57.211994171142578</v>
      </c>
      <c r="E141" s="9">
        <v>60.099906921386719</v>
      </c>
      <c r="F141" s="9">
        <v>54.301181793212891</v>
      </c>
      <c r="G141" s="9">
        <v>55.055900573730469</v>
      </c>
      <c r="H141" s="9">
        <v>55.80291748046875</v>
      </c>
      <c r="I141" s="9">
        <v>56.725578308105469</v>
      </c>
      <c r="J141" s="9">
        <v>57.790157318115234</v>
      </c>
      <c r="K141" s="9">
        <v>58.495574951171875</v>
      </c>
      <c r="L141" s="9">
        <v>61.033531188964844</v>
      </c>
      <c r="M141" s="9">
        <v>59.162788391113281</v>
      </c>
      <c r="N141" s="9">
        <v>6503.79638671875</v>
      </c>
      <c r="O141" s="9">
        <v>6496.56640625</v>
      </c>
      <c r="P141" s="9">
        <v>59.070808410644531</v>
      </c>
      <c r="R141" s="2">
        <v>60</v>
      </c>
    </row>
    <row r="142" spans="2:18" x14ac:dyDescent="0.25">
      <c r="B142" s="8">
        <f t="shared" si="1"/>
        <v>42254</v>
      </c>
      <c r="C142" s="9">
        <v>51.199134826660156</v>
      </c>
      <c r="D142" s="9">
        <v>56.753425598144531</v>
      </c>
      <c r="E142" s="9">
        <v>60.12689208984375</v>
      </c>
      <c r="F142" s="9">
        <v>54.245174407958984</v>
      </c>
      <c r="G142" s="9">
        <v>55.028251647949219</v>
      </c>
      <c r="H142" s="9">
        <v>55.772777557373047</v>
      </c>
      <c r="I142" s="9">
        <v>56.676551818847656</v>
      </c>
      <c r="J142" s="9">
        <v>57.690990447998047</v>
      </c>
      <c r="K142" s="9">
        <v>58.337100982666016</v>
      </c>
      <c r="L142" s="9">
        <v>61.209278106689453</v>
      </c>
      <c r="M142" s="9">
        <v>59.170921325683594</v>
      </c>
      <c r="N142" s="9">
        <v>6503.79638671875</v>
      </c>
      <c r="O142" s="9">
        <v>6495.48193359375</v>
      </c>
      <c r="P142" s="9">
        <v>59.199001312255859</v>
      </c>
      <c r="R142" s="2">
        <v>60</v>
      </c>
    </row>
    <row r="143" spans="2:18" x14ac:dyDescent="0.25">
      <c r="B143" s="8">
        <f t="shared" ref="B143:B206" si="2">B142+1</f>
        <v>42255</v>
      </c>
      <c r="C143" s="9">
        <v>51.281936645507812</v>
      </c>
      <c r="D143" s="9">
        <v>57.174423217773437</v>
      </c>
      <c r="E143" s="9">
        <v>60.173961639404297</v>
      </c>
      <c r="F143" s="9">
        <v>54.380855560302734</v>
      </c>
      <c r="G143" s="9">
        <v>55.284637451171875</v>
      </c>
      <c r="H143" s="9">
        <v>56.106182098388672</v>
      </c>
      <c r="I143" s="9">
        <v>57.09283447265625</v>
      </c>
      <c r="J143" s="9">
        <v>58.186599731445313</v>
      </c>
      <c r="K143" s="9">
        <v>58.863735198974609</v>
      </c>
      <c r="L143" s="9">
        <v>62.019329071044922</v>
      </c>
      <c r="M143" s="9">
        <v>60.044303894042969</v>
      </c>
      <c r="N143" s="9">
        <v>6503.79638671875</v>
      </c>
      <c r="O143" s="9">
        <v>6496.27392578125</v>
      </c>
      <c r="P143" s="9">
        <v>59.641834259033203</v>
      </c>
      <c r="R143" s="2">
        <v>60</v>
      </c>
    </row>
    <row r="144" spans="2:18" x14ac:dyDescent="0.25">
      <c r="B144" s="8">
        <f t="shared" si="2"/>
        <v>42256</v>
      </c>
      <c r="C144" s="9">
        <v>52.826957702636719</v>
      </c>
      <c r="D144" s="9">
        <v>57.452732086181641</v>
      </c>
      <c r="E144" s="9">
        <v>60.199058532714844</v>
      </c>
      <c r="F144" s="9">
        <v>54.648666381835938</v>
      </c>
      <c r="G144" s="9">
        <v>55.591548919677734</v>
      </c>
      <c r="H144" s="9">
        <v>56.413867950439453</v>
      </c>
      <c r="I144" s="9">
        <v>57.400402069091797</v>
      </c>
      <c r="J144" s="9">
        <v>58.499130249023438</v>
      </c>
      <c r="K144" s="9">
        <v>59.186260223388672</v>
      </c>
      <c r="L144" s="9">
        <v>63.439430236816406</v>
      </c>
      <c r="M144" s="9">
        <v>61.166797637939453</v>
      </c>
      <c r="N144" s="9">
        <v>6503.79638671875</v>
      </c>
      <c r="O144" s="9">
        <v>6494.58203125</v>
      </c>
      <c r="P144" s="9">
        <v>59.865200042724609</v>
      </c>
      <c r="R144" s="2">
        <v>60</v>
      </c>
    </row>
    <row r="145" spans="2:18" x14ac:dyDescent="0.25">
      <c r="B145" s="8">
        <f t="shared" si="2"/>
        <v>42257</v>
      </c>
      <c r="C145" s="9">
        <v>53.110530853271484</v>
      </c>
      <c r="D145" s="9">
        <v>57.773078918457031</v>
      </c>
      <c r="E145" s="9">
        <v>60.227714538574219</v>
      </c>
      <c r="F145" s="9">
        <v>55.418666839599609</v>
      </c>
      <c r="G145" s="9">
        <v>56.361122131347656</v>
      </c>
      <c r="H145" s="9">
        <v>57.186260223388672</v>
      </c>
      <c r="I145" s="9">
        <v>58.165935516357422</v>
      </c>
      <c r="J145" s="9">
        <v>59.251216888427734</v>
      </c>
      <c r="K145" s="9">
        <v>59.923667907714844</v>
      </c>
      <c r="L145" s="9">
        <v>63.921306610107422</v>
      </c>
      <c r="M145" s="9">
        <v>61.143028259277344</v>
      </c>
      <c r="N145" s="9">
        <v>6503.79638671875</v>
      </c>
      <c r="O145" s="9">
        <v>6496.1591796875</v>
      </c>
      <c r="P145" s="9">
        <v>60.223506927490234</v>
      </c>
      <c r="R145" s="2">
        <v>60</v>
      </c>
    </row>
    <row r="146" spans="2:18" x14ac:dyDescent="0.25">
      <c r="B146" s="8">
        <f t="shared" si="2"/>
        <v>42258</v>
      </c>
      <c r="C146" s="9">
        <v>53.185127258300781</v>
      </c>
      <c r="D146" s="9">
        <v>58.760261535644531</v>
      </c>
      <c r="E146" s="9">
        <v>60.256633758544922</v>
      </c>
      <c r="F146" s="9">
        <v>56.114593505859375</v>
      </c>
      <c r="G146" s="9">
        <v>57.043895721435547</v>
      </c>
      <c r="H146" s="9">
        <v>57.863010406494141</v>
      </c>
      <c r="I146" s="9">
        <v>58.843948364257813</v>
      </c>
      <c r="J146" s="9">
        <v>59.918628692626953</v>
      </c>
      <c r="K146" s="9">
        <v>60.579071044921875</v>
      </c>
      <c r="L146" s="9">
        <v>64.621597290039063</v>
      </c>
      <c r="M146" s="9">
        <v>61.603973388671875</v>
      </c>
      <c r="N146" s="9">
        <v>6503.79638671875</v>
      </c>
      <c r="O146" s="9">
        <v>6500.828125</v>
      </c>
      <c r="P146" s="9">
        <v>60.292346954345703</v>
      </c>
      <c r="R146" s="2">
        <v>60</v>
      </c>
    </row>
    <row r="147" spans="2:18" x14ac:dyDescent="0.25">
      <c r="B147" s="8">
        <f t="shared" si="2"/>
        <v>42259</v>
      </c>
      <c r="C147" s="9">
        <v>53.253185272216797</v>
      </c>
      <c r="D147" s="9">
        <v>58.340847015380859</v>
      </c>
      <c r="E147" s="9">
        <v>60.26287841796875</v>
      </c>
      <c r="F147" s="9">
        <v>56.378273010253906</v>
      </c>
      <c r="G147" s="9">
        <v>57.356781005859375</v>
      </c>
      <c r="H147" s="9">
        <v>58.190216064453125</v>
      </c>
      <c r="I147" s="9">
        <v>59.185016632080078</v>
      </c>
      <c r="J147" s="9">
        <v>60.277782440185547</v>
      </c>
      <c r="K147" s="9">
        <v>60.948478698730469</v>
      </c>
      <c r="L147" s="9">
        <v>64.679435729980469</v>
      </c>
      <c r="M147" s="9">
        <v>61.289180755615234</v>
      </c>
      <c r="N147" s="9">
        <v>6503.79638671875</v>
      </c>
      <c r="O147" s="9">
        <v>6499.56689453125</v>
      </c>
      <c r="P147" s="9">
        <v>60.271888732910156</v>
      </c>
      <c r="R147" s="2">
        <v>60</v>
      </c>
    </row>
    <row r="148" spans="2:18" x14ac:dyDescent="0.25">
      <c r="B148" s="8">
        <f t="shared" si="2"/>
        <v>42260</v>
      </c>
      <c r="C148" s="9">
        <v>53.330917358398437</v>
      </c>
      <c r="D148" s="9">
        <v>58.582412719726562</v>
      </c>
      <c r="E148" s="9">
        <v>60.284164428710937</v>
      </c>
      <c r="F148" s="9">
        <v>56.395854949951172</v>
      </c>
      <c r="G148" s="9">
        <v>57.445774078369141</v>
      </c>
      <c r="H148" s="9">
        <v>58.268131256103516</v>
      </c>
      <c r="I148" s="9">
        <v>59.230712890625</v>
      </c>
      <c r="J148" s="9">
        <v>60.296977996826172</v>
      </c>
      <c r="K148" s="9">
        <v>60.959705352783203</v>
      </c>
      <c r="L148" s="9">
        <v>63.746303558349609</v>
      </c>
      <c r="M148" s="9">
        <v>60.133411407470703</v>
      </c>
      <c r="N148" s="9">
        <v>6503.79638671875</v>
      </c>
      <c r="O148" s="9">
        <v>6499.37353515625</v>
      </c>
      <c r="P148" s="9">
        <v>60.323265075683594</v>
      </c>
      <c r="R148" s="2">
        <v>60</v>
      </c>
    </row>
    <row r="149" spans="2:18" x14ac:dyDescent="0.25">
      <c r="B149" s="8">
        <f t="shared" si="2"/>
        <v>42261</v>
      </c>
      <c r="C149" s="9">
        <v>53.396949768066406</v>
      </c>
      <c r="D149" s="9">
        <v>58.289676666259766</v>
      </c>
      <c r="E149" s="9">
        <v>60.312648773193359</v>
      </c>
      <c r="F149" s="9">
        <v>56.290363311767578</v>
      </c>
      <c r="G149" s="9">
        <v>57.37200927734375</v>
      </c>
      <c r="H149" s="9">
        <v>58.076393127441406</v>
      </c>
      <c r="I149" s="9">
        <v>58.901126861572266</v>
      </c>
      <c r="J149" s="9">
        <v>59.843891143798828</v>
      </c>
      <c r="K149" s="9">
        <v>60.453212738037109</v>
      </c>
      <c r="L149" s="9">
        <v>61.663307189941406</v>
      </c>
      <c r="M149" s="9">
        <v>57.982196807861328</v>
      </c>
      <c r="N149" s="9">
        <v>6503.79638671875</v>
      </c>
      <c r="O149" s="9">
        <v>6496.673828125</v>
      </c>
      <c r="P149" s="9">
        <v>60.227935791015625</v>
      </c>
      <c r="R149" s="2">
        <v>60</v>
      </c>
    </row>
    <row r="150" spans="2:18" x14ac:dyDescent="0.25">
      <c r="B150" s="8">
        <f t="shared" si="2"/>
        <v>42262</v>
      </c>
      <c r="C150" s="9">
        <v>53.460079193115234</v>
      </c>
      <c r="D150" s="9">
        <v>58.128986358642578</v>
      </c>
      <c r="E150" s="9">
        <v>60.341094970703125</v>
      </c>
      <c r="F150" s="9">
        <v>56.272743225097656</v>
      </c>
      <c r="G150" s="9">
        <v>57.123020172119141</v>
      </c>
      <c r="H150" s="9">
        <v>57.876792907714844</v>
      </c>
      <c r="I150" s="9">
        <v>58.790531158447266</v>
      </c>
      <c r="J150" s="9">
        <v>59.825439453125</v>
      </c>
      <c r="K150" s="9">
        <v>60.484207153320313</v>
      </c>
      <c r="L150" s="9">
        <v>62.694511413574219</v>
      </c>
      <c r="M150" s="9">
        <v>59.806571960449219</v>
      </c>
      <c r="N150" s="9">
        <v>6503.79638671875</v>
      </c>
      <c r="O150" s="9">
        <v>6498.16943359375</v>
      </c>
      <c r="P150" s="9">
        <v>60.03399658203125</v>
      </c>
      <c r="R150" s="2">
        <v>60</v>
      </c>
    </row>
    <row r="151" spans="2:18" x14ac:dyDescent="0.25">
      <c r="B151" s="8">
        <f t="shared" si="2"/>
        <v>42263</v>
      </c>
      <c r="C151" s="9">
        <v>52.697566986083984</v>
      </c>
      <c r="D151" s="9">
        <v>58.157676696777344</v>
      </c>
      <c r="E151" s="9">
        <v>60.369152069091797</v>
      </c>
      <c r="F151" s="9">
        <v>56.324367523193359</v>
      </c>
      <c r="G151" s="9">
        <v>57.566017150878906</v>
      </c>
      <c r="H151" s="9">
        <v>58.2711181640625</v>
      </c>
      <c r="I151" s="9">
        <v>59.097057342529297</v>
      </c>
      <c r="J151" s="9">
        <v>60.029201507568359</v>
      </c>
      <c r="K151" s="9">
        <v>60.624187469482422</v>
      </c>
      <c r="L151" s="9">
        <v>62.35369873046875</v>
      </c>
      <c r="M151" s="9">
        <v>59.058891296386719</v>
      </c>
      <c r="N151" s="9">
        <v>6503.79638671875</v>
      </c>
      <c r="O151" s="9">
        <v>6496.58154296875</v>
      </c>
      <c r="P151" s="9">
        <v>60.649391174316406</v>
      </c>
      <c r="R151" s="2">
        <v>60</v>
      </c>
    </row>
    <row r="152" spans="2:18" x14ac:dyDescent="0.25">
      <c r="B152" s="8">
        <f t="shared" si="2"/>
        <v>42264</v>
      </c>
      <c r="C152" s="9">
        <v>52.764415740966797</v>
      </c>
      <c r="D152" s="9">
        <v>59.320396423339844</v>
      </c>
      <c r="E152" s="9">
        <v>60.396728515625</v>
      </c>
      <c r="F152" s="9">
        <v>56.248661041259766</v>
      </c>
      <c r="G152" s="9">
        <v>57.553577423095703</v>
      </c>
      <c r="H152" s="9">
        <v>58.440364837646484</v>
      </c>
      <c r="I152" s="9">
        <v>59.396915435791016</v>
      </c>
      <c r="J152" s="9">
        <v>60.428524017333984</v>
      </c>
      <c r="K152" s="9">
        <v>61.058116912841797</v>
      </c>
      <c r="L152" s="9">
        <v>60.045322418212891</v>
      </c>
      <c r="M152" s="9">
        <v>56.666812896728516</v>
      </c>
      <c r="N152" s="9">
        <v>6503.79638671875</v>
      </c>
      <c r="O152" s="9">
        <v>6496.36669921875</v>
      </c>
      <c r="P152" s="9">
        <v>60.659797668457031</v>
      </c>
      <c r="R152" s="2">
        <v>60</v>
      </c>
    </row>
    <row r="153" spans="2:18" x14ac:dyDescent="0.25">
      <c r="B153" s="8">
        <f t="shared" si="2"/>
        <v>42265</v>
      </c>
      <c r="C153" s="9">
        <v>52.964939117431641</v>
      </c>
      <c r="D153" s="9">
        <v>59.306430816650391</v>
      </c>
      <c r="E153" s="9">
        <v>60.424041748046875</v>
      </c>
      <c r="F153" s="9">
        <v>56.111789703369141</v>
      </c>
      <c r="G153" s="9">
        <v>57.013973236083984</v>
      </c>
      <c r="H153" s="9">
        <v>57.827438354492188</v>
      </c>
      <c r="I153" s="9">
        <v>58.816917419433594</v>
      </c>
      <c r="J153" s="9">
        <v>59.965606689453125</v>
      </c>
      <c r="K153" s="9">
        <v>60.715057373046875</v>
      </c>
      <c r="L153" s="9">
        <v>61.219684600830078</v>
      </c>
      <c r="M153" s="9">
        <v>58.823787689208984</v>
      </c>
      <c r="N153" s="9">
        <v>6503.79638671875</v>
      </c>
      <c r="O153" s="9">
        <v>6499.05419921875</v>
      </c>
      <c r="P153" s="9">
        <v>60.174419403076172</v>
      </c>
      <c r="R153" s="2">
        <v>60</v>
      </c>
    </row>
    <row r="154" spans="2:18" x14ac:dyDescent="0.25">
      <c r="B154" s="8">
        <f t="shared" si="2"/>
        <v>42266</v>
      </c>
      <c r="C154" s="9">
        <v>53.047988891601563</v>
      </c>
      <c r="D154" s="9">
        <v>59.000144958496094</v>
      </c>
      <c r="E154" s="9">
        <v>60.451301574707031</v>
      </c>
      <c r="F154" s="9">
        <v>56.101715087890625</v>
      </c>
      <c r="G154" s="9">
        <v>57.110149383544922</v>
      </c>
      <c r="H154" s="9">
        <v>57.942050933837891</v>
      </c>
      <c r="I154" s="9">
        <v>58.927867889404297</v>
      </c>
      <c r="J154" s="9">
        <v>60.029415130615234</v>
      </c>
      <c r="K154" s="9">
        <v>60.7384033203125</v>
      </c>
      <c r="L154" s="9">
        <v>62.795478820800781</v>
      </c>
      <c r="M154" s="9">
        <v>60.158226013183594</v>
      </c>
      <c r="N154" s="9">
        <v>6503.79638671875</v>
      </c>
      <c r="O154" s="9">
        <v>6497.56298828125</v>
      </c>
      <c r="P154" s="9">
        <v>60.428886413574219</v>
      </c>
      <c r="R154" s="2">
        <v>60</v>
      </c>
    </row>
    <row r="155" spans="2:18" x14ac:dyDescent="0.25">
      <c r="B155" s="8">
        <f t="shared" si="2"/>
        <v>42267</v>
      </c>
      <c r="C155" s="9">
        <v>53.131298065185547</v>
      </c>
      <c r="D155" s="9">
        <v>59.252956390380859</v>
      </c>
      <c r="E155" s="9">
        <v>60.478488922119141</v>
      </c>
      <c r="F155" s="9">
        <v>56.163108825683594</v>
      </c>
      <c r="G155" s="9">
        <v>57.070594787597656</v>
      </c>
      <c r="H155" s="9">
        <v>57.867050170898438</v>
      </c>
      <c r="I155" s="9">
        <v>58.849143981933594</v>
      </c>
      <c r="J155" s="9">
        <v>59.966819763183594</v>
      </c>
      <c r="K155" s="9">
        <v>60.679714202880859</v>
      </c>
      <c r="L155" s="9">
        <v>63.737113952636719</v>
      </c>
      <c r="M155" s="9">
        <v>60.869235992431641</v>
      </c>
      <c r="N155" s="9">
        <v>6503.79638671875</v>
      </c>
      <c r="O155" s="9">
        <v>6500.9580078125</v>
      </c>
      <c r="P155" s="9">
        <v>60.348152160644531</v>
      </c>
      <c r="R155" s="2">
        <v>60</v>
      </c>
    </row>
    <row r="156" spans="2:18" x14ac:dyDescent="0.25">
      <c r="B156" s="8">
        <f t="shared" si="2"/>
        <v>42268</v>
      </c>
      <c r="C156" s="9">
        <v>53.216388702392578</v>
      </c>
      <c r="D156" s="9">
        <v>58.902091979980469</v>
      </c>
      <c r="E156" s="9">
        <v>60.505962371826172</v>
      </c>
      <c r="F156" s="9">
        <v>56.218093872070313</v>
      </c>
      <c r="G156" s="9">
        <v>57.127811431884766</v>
      </c>
      <c r="H156" s="9">
        <v>57.913913726806641</v>
      </c>
      <c r="I156" s="9">
        <v>58.888950347900391</v>
      </c>
      <c r="J156" s="9">
        <v>59.996326446533203</v>
      </c>
      <c r="K156" s="9">
        <v>60.694042205810547</v>
      </c>
      <c r="L156" s="9">
        <v>64.207321166992188</v>
      </c>
      <c r="M156" s="9">
        <v>61.08404541015625</v>
      </c>
      <c r="N156" s="9">
        <v>6503.79638671875</v>
      </c>
      <c r="O156" s="9">
        <v>6501.36279296875</v>
      </c>
      <c r="P156" s="9">
        <v>60.379909515380859</v>
      </c>
      <c r="R156" s="2">
        <v>60</v>
      </c>
    </row>
    <row r="157" spans="2:18" x14ac:dyDescent="0.25">
      <c r="B157" s="8">
        <f t="shared" si="2"/>
        <v>42269</v>
      </c>
      <c r="C157" s="9">
        <v>53.301979064941406</v>
      </c>
      <c r="D157" s="9">
        <v>59.023365020751953</v>
      </c>
      <c r="E157" s="9">
        <v>60.533878326416016</v>
      </c>
      <c r="F157" s="9">
        <v>56.279914855957031</v>
      </c>
      <c r="G157" s="9">
        <v>57.231082916259766</v>
      </c>
      <c r="H157" s="9">
        <v>58.027912139892578</v>
      </c>
      <c r="I157" s="9">
        <v>58.993606567382813</v>
      </c>
      <c r="J157" s="9">
        <v>60.082134246826172</v>
      </c>
      <c r="K157" s="9">
        <v>60.761142730712891</v>
      </c>
      <c r="L157" s="9">
        <v>64.132255554199219</v>
      </c>
      <c r="M157" s="9">
        <v>60.676578521728516</v>
      </c>
      <c r="N157" s="9">
        <v>6503.79638671875</v>
      </c>
      <c r="O157" s="9">
        <v>6501.3662109375</v>
      </c>
      <c r="P157" s="9">
        <v>60.471214294433594</v>
      </c>
      <c r="R157" s="2">
        <v>60</v>
      </c>
    </row>
    <row r="158" spans="2:18" x14ac:dyDescent="0.25">
      <c r="B158" s="8">
        <f t="shared" si="2"/>
        <v>42270</v>
      </c>
      <c r="C158" s="9">
        <v>53.447917938232422</v>
      </c>
      <c r="D158" s="9">
        <v>59.092426300048828</v>
      </c>
      <c r="E158" s="9">
        <v>60.562496185302734</v>
      </c>
      <c r="F158" s="9">
        <v>56.338363647460938</v>
      </c>
      <c r="G158" s="9">
        <v>57.264801025390625</v>
      </c>
      <c r="H158" s="9">
        <v>58.051933288574219</v>
      </c>
      <c r="I158" s="9">
        <v>58.998359680175781</v>
      </c>
      <c r="J158" s="9">
        <v>60.071521759033203</v>
      </c>
      <c r="K158" s="9">
        <v>60.740650177001953</v>
      </c>
      <c r="L158" s="9">
        <v>63.717731475830078</v>
      </c>
      <c r="M158" s="9">
        <v>60.144725799560547</v>
      </c>
      <c r="N158" s="9">
        <v>6503.79638671875</v>
      </c>
      <c r="O158" s="9">
        <v>6504.95068359375</v>
      </c>
      <c r="P158" s="9">
        <v>60.455646514892578</v>
      </c>
      <c r="R158" s="2">
        <v>60</v>
      </c>
    </row>
    <row r="159" spans="2:18" x14ac:dyDescent="0.25">
      <c r="B159" s="8">
        <f t="shared" si="2"/>
        <v>42271</v>
      </c>
      <c r="C159" s="9">
        <v>53.524276733398438</v>
      </c>
      <c r="D159" s="9">
        <v>59.320194244384766</v>
      </c>
      <c r="E159" s="9">
        <v>60.578643798828125</v>
      </c>
      <c r="F159" s="9">
        <v>56.378871917724609</v>
      </c>
      <c r="G159" s="9">
        <v>57.197750091552734</v>
      </c>
      <c r="H159" s="9">
        <v>57.941211700439453</v>
      </c>
      <c r="I159" s="9">
        <v>58.842815399169922</v>
      </c>
      <c r="J159" s="9">
        <v>59.870342254638672</v>
      </c>
      <c r="K159" s="9">
        <v>60.514640808105469</v>
      </c>
      <c r="L159" s="9">
        <v>62.457725524902344</v>
      </c>
      <c r="M159" s="9">
        <v>58.838356018066406</v>
      </c>
      <c r="N159" s="9">
        <v>6503.79638671875</v>
      </c>
      <c r="O159" s="9">
        <v>6511.6123046875</v>
      </c>
      <c r="P159" s="9">
        <v>60.226951599121094</v>
      </c>
      <c r="R159" s="2">
        <v>60</v>
      </c>
    </row>
    <row r="160" spans="2:18" x14ac:dyDescent="0.25">
      <c r="B160" s="8">
        <f t="shared" si="2"/>
        <v>42272</v>
      </c>
      <c r="C160" s="9">
        <v>53.624324798583984</v>
      </c>
      <c r="D160" s="9">
        <v>59.210849761962891</v>
      </c>
      <c r="E160" s="9">
        <v>60.608329772949219</v>
      </c>
      <c r="F160" s="9">
        <v>56.355926513671875</v>
      </c>
      <c r="G160" s="9">
        <v>57.528755187988281</v>
      </c>
      <c r="H160" s="9">
        <v>58.254341125488281</v>
      </c>
      <c r="I160" s="9">
        <v>59.040729522705078</v>
      </c>
      <c r="J160" s="9">
        <v>59.912368774414063</v>
      </c>
      <c r="K160" s="9">
        <v>60.461540222167969</v>
      </c>
      <c r="L160" s="9">
        <v>60.48748779296875</v>
      </c>
      <c r="M160" s="9">
        <v>56.981662750244141</v>
      </c>
      <c r="N160" s="9">
        <v>6503.79638671875</v>
      </c>
      <c r="O160" s="9">
        <v>6510.55078125</v>
      </c>
      <c r="P160" s="9">
        <v>60.773590087890625</v>
      </c>
      <c r="R160" s="2">
        <v>60</v>
      </c>
    </row>
    <row r="161" spans="2:18" x14ac:dyDescent="0.25">
      <c r="B161" s="8">
        <f t="shared" si="2"/>
        <v>42273</v>
      </c>
      <c r="C161" s="9">
        <v>53.700584411621094</v>
      </c>
      <c r="D161" s="9">
        <v>59.290206909179688</v>
      </c>
      <c r="E161" s="9">
        <v>60.638908386230469</v>
      </c>
      <c r="F161" s="9">
        <v>56.278236389160156</v>
      </c>
      <c r="G161" s="9">
        <v>56.963977813720703</v>
      </c>
      <c r="H161" s="9">
        <v>57.623874664306641</v>
      </c>
      <c r="I161" s="9">
        <v>58.382888793945313</v>
      </c>
      <c r="J161" s="9">
        <v>59.255496978759766</v>
      </c>
      <c r="K161" s="9">
        <v>59.825973510742188</v>
      </c>
      <c r="L161" s="9">
        <v>59.976055145263672</v>
      </c>
      <c r="M161" s="9">
        <v>56.882698059082031</v>
      </c>
      <c r="N161" s="9">
        <v>6503.79638671875</v>
      </c>
      <c r="O161" s="9">
        <v>6505.89306640625</v>
      </c>
      <c r="P161" s="9">
        <v>59.983734130859375</v>
      </c>
      <c r="R161" s="2">
        <v>60</v>
      </c>
    </row>
    <row r="162" spans="2:18" x14ac:dyDescent="0.25">
      <c r="B162" s="8">
        <f t="shared" si="2"/>
        <v>42274</v>
      </c>
      <c r="C162" s="9">
        <v>52.492794036865234</v>
      </c>
      <c r="D162" s="9">
        <v>58.792041778564453</v>
      </c>
      <c r="E162" s="9">
        <v>60.670272827148438</v>
      </c>
      <c r="F162" s="9">
        <v>56.218524932861328</v>
      </c>
      <c r="G162" s="9">
        <v>57.148193359375</v>
      </c>
      <c r="H162" s="9">
        <v>57.798896789550781</v>
      </c>
      <c r="I162" s="9">
        <v>58.495689392089844</v>
      </c>
      <c r="J162" s="9">
        <v>59.266101837158203</v>
      </c>
      <c r="K162" s="9">
        <v>59.759323120117188</v>
      </c>
      <c r="L162" s="9">
        <v>59.561794281005859</v>
      </c>
      <c r="M162" s="9">
        <v>56.420158386230469</v>
      </c>
      <c r="N162" s="9">
        <v>6503.79638671875</v>
      </c>
      <c r="O162" s="9">
        <v>6500.9150390625</v>
      </c>
      <c r="P162" s="9">
        <v>60.327526092529297</v>
      </c>
      <c r="R162" s="2">
        <v>60</v>
      </c>
    </row>
    <row r="163" spans="2:18" x14ac:dyDescent="0.25">
      <c r="B163" s="8">
        <f t="shared" si="2"/>
        <v>42275</v>
      </c>
      <c r="C163" s="9">
        <v>52.588077545166016</v>
      </c>
      <c r="D163" s="9">
        <v>59.088779449462891</v>
      </c>
      <c r="E163" s="9">
        <v>60.702339172363281</v>
      </c>
      <c r="F163" s="9">
        <v>55.839237213134766</v>
      </c>
      <c r="G163" s="9">
        <v>56.987709045410156</v>
      </c>
      <c r="H163" s="9">
        <v>57.720333099365234</v>
      </c>
      <c r="I163" s="9">
        <v>58.488975524902344</v>
      </c>
      <c r="J163" s="9">
        <v>59.322883605957031</v>
      </c>
      <c r="K163" s="9">
        <v>59.842540740966797</v>
      </c>
      <c r="L163" s="9">
        <v>58.979881286621094</v>
      </c>
      <c r="M163" s="9">
        <v>55.888858795166016</v>
      </c>
      <c r="N163" s="9">
        <v>6503.79638671875</v>
      </c>
      <c r="O163" s="9">
        <v>6501.27685546875</v>
      </c>
      <c r="P163" s="9">
        <v>60.521614074707031</v>
      </c>
      <c r="R163" s="2">
        <v>60</v>
      </c>
    </row>
    <row r="164" spans="2:18" x14ac:dyDescent="0.25">
      <c r="B164" s="8">
        <f t="shared" si="2"/>
        <v>42276</v>
      </c>
      <c r="C164" s="9">
        <v>52.58056640625</v>
      </c>
      <c r="D164" s="9">
        <v>58.768917083740234</v>
      </c>
      <c r="E164" s="9">
        <v>60.734958648681641</v>
      </c>
      <c r="F164" s="9">
        <v>55.352325439453125</v>
      </c>
      <c r="G164" s="9">
        <v>56.083656311035156</v>
      </c>
      <c r="H164" s="9">
        <v>56.673362731933594</v>
      </c>
      <c r="I164" s="9">
        <v>57.340545654296875</v>
      </c>
      <c r="J164" s="9">
        <v>58.137256622314453</v>
      </c>
      <c r="K164" s="9">
        <v>58.673519134521484</v>
      </c>
      <c r="L164" s="9">
        <v>57.769863128662109</v>
      </c>
      <c r="M164" s="9">
        <v>54.866569519042969</v>
      </c>
      <c r="N164" s="9">
        <v>6503.79638671875</v>
      </c>
      <c r="O164" s="9">
        <v>6503.1630859375</v>
      </c>
      <c r="P164" s="9">
        <v>59.788375854492188</v>
      </c>
      <c r="R164" s="2">
        <v>60</v>
      </c>
    </row>
    <row r="165" spans="2:18" x14ac:dyDescent="0.25">
      <c r="B165" s="8">
        <f t="shared" si="2"/>
        <v>42277</v>
      </c>
      <c r="C165" s="9">
        <v>54.260036468505859</v>
      </c>
      <c r="D165" s="9">
        <v>58.991840362548828</v>
      </c>
      <c r="E165" s="9">
        <v>60.692596435546875</v>
      </c>
      <c r="F165" s="9">
        <v>55.13897705078125</v>
      </c>
      <c r="G165" s="9">
        <v>56.275375366210937</v>
      </c>
      <c r="H165" s="9">
        <v>57.069850921630859</v>
      </c>
      <c r="I165" s="9">
        <v>57.810325622558594</v>
      </c>
      <c r="J165" s="9">
        <v>58.558189392089844</v>
      </c>
      <c r="K165" s="9">
        <v>59.009788513183594</v>
      </c>
      <c r="L165" s="9">
        <v>57.131752014160156</v>
      </c>
      <c r="M165" s="9">
        <v>54.60919189453125</v>
      </c>
      <c r="N165" s="9">
        <v>4992.9150390625</v>
      </c>
      <c r="O165" s="9">
        <v>5769.22802734375</v>
      </c>
      <c r="P165" s="9">
        <v>59.888889312744141</v>
      </c>
      <c r="R165" s="2">
        <v>60</v>
      </c>
    </row>
    <row r="166" spans="2:18" x14ac:dyDescent="0.25">
      <c r="B166" s="8">
        <f t="shared" si="2"/>
        <v>42278</v>
      </c>
      <c r="C166" s="9">
        <v>54.354011535644531</v>
      </c>
      <c r="D166" s="9">
        <v>59.066204071044922</v>
      </c>
      <c r="E166" s="9">
        <v>60.713848114013672</v>
      </c>
      <c r="F166" s="9">
        <v>55.455574035644531</v>
      </c>
      <c r="G166" s="9">
        <v>56.277744293212891</v>
      </c>
      <c r="H166" s="9">
        <v>56.977279663085937</v>
      </c>
      <c r="I166" s="9">
        <v>57.732994079589844</v>
      </c>
      <c r="J166" s="9">
        <v>58.554767608642578</v>
      </c>
      <c r="K166" s="9">
        <v>59.082992553710937</v>
      </c>
      <c r="L166" s="9">
        <v>58.677600860595703</v>
      </c>
      <c r="M166" s="9">
        <v>56.572795867919922</v>
      </c>
      <c r="N166" s="9">
        <v>4992.9150390625</v>
      </c>
      <c r="O166" s="9">
        <v>5438.0166015625</v>
      </c>
      <c r="P166" s="9">
        <v>59.892528533935547</v>
      </c>
      <c r="R166" s="2">
        <v>60</v>
      </c>
    </row>
    <row r="167" spans="2:18" x14ac:dyDescent="0.25">
      <c r="B167" s="8">
        <f t="shared" si="2"/>
        <v>42279</v>
      </c>
      <c r="C167" s="9">
        <v>54.405887603759766</v>
      </c>
      <c r="D167" s="9">
        <v>59.506153106689453</v>
      </c>
      <c r="E167" s="9">
        <v>60.734947204589844</v>
      </c>
      <c r="F167" s="9">
        <v>55.730419158935547</v>
      </c>
      <c r="G167" s="9">
        <v>56.110466003417969</v>
      </c>
      <c r="H167" s="9">
        <v>56.582183837890625</v>
      </c>
      <c r="I167" s="9">
        <v>57.062259674072266</v>
      </c>
      <c r="J167" s="9">
        <v>57.588890075683594</v>
      </c>
      <c r="K167" s="9">
        <v>57.949119567871094</v>
      </c>
      <c r="L167" s="9">
        <v>56.653263092041016</v>
      </c>
      <c r="M167" s="9">
        <v>54.252559661865234</v>
      </c>
      <c r="N167" s="9">
        <v>4992.9150390625</v>
      </c>
      <c r="O167" s="9">
        <v>5389.63427734375</v>
      </c>
      <c r="P167" s="9">
        <v>59.33074951171875</v>
      </c>
      <c r="R167" s="2">
        <v>60</v>
      </c>
    </row>
    <row r="168" spans="2:18" x14ac:dyDescent="0.25">
      <c r="B168" s="8">
        <f t="shared" si="2"/>
        <v>42280</v>
      </c>
      <c r="C168" s="9">
        <v>54.478488922119141</v>
      </c>
      <c r="D168" s="9">
        <v>59.121059417724609</v>
      </c>
      <c r="E168" s="9">
        <v>60.755931854248047</v>
      </c>
      <c r="F168" s="9">
        <v>55.71844482421875</v>
      </c>
      <c r="G168" s="9">
        <v>56.161125183105469</v>
      </c>
      <c r="H168" s="9">
        <v>56.627681732177734</v>
      </c>
      <c r="I168" s="9">
        <v>57.056411743164063</v>
      </c>
      <c r="J168" s="9">
        <v>57.475845336914063</v>
      </c>
      <c r="K168" s="9">
        <v>57.735908508300781</v>
      </c>
      <c r="L168" s="9">
        <v>55.679206848144531</v>
      </c>
      <c r="M168" s="9">
        <v>53.612922668457031</v>
      </c>
      <c r="N168" s="9">
        <v>4992.9150390625</v>
      </c>
      <c r="O168" s="9">
        <v>5385.7431640625</v>
      </c>
      <c r="P168" s="9">
        <v>59.287742614746094</v>
      </c>
      <c r="R168" s="2">
        <v>60</v>
      </c>
    </row>
    <row r="169" spans="2:18" x14ac:dyDescent="0.25">
      <c r="B169" s="8">
        <f t="shared" si="2"/>
        <v>42281</v>
      </c>
      <c r="C169" s="9">
        <v>54.579689025878906</v>
      </c>
      <c r="D169" s="9">
        <v>59.087677001953125</v>
      </c>
      <c r="E169" s="9">
        <v>60.80169677734375</v>
      </c>
      <c r="F169" s="9">
        <v>55.942020416259766</v>
      </c>
      <c r="G169" s="9">
        <v>56.551502227783203</v>
      </c>
      <c r="H169" s="9">
        <v>57.111736297607422</v>
      </c>
      <c r="I169" s="9">
        <v>57.703815460205078</v>
      </c>
      <c r="J169" s="9">
        <v>58.293926239013672</v>
      </c>
      <c r="K169" s="9">
        <v>58.643260955810547</v>
      </c>
      <c r="L169" s="9">
        <v>57.662345886230469</v>
      </c>
      <c r="M169" s="9">
        <v>55.929252624511719</v>
      </c>
      <c r="N169" s="9">
        <v>4992.9150390625</v>
      </c>
      <c r="O169" s="9">
        <v>5384.6796875</v>
      </c>
      <c r="P169" s="9">
        <v>59.672714233398438</v>
      </c>
      <c r="R169" s="2">
        <v>60</v>
      </c>
    </row>
    <row r="170" spans="2:18" x14ac:dyDescent="0.25">
      <c r="B170" s="8">
        <f t="shared" si="2"/>
        <v>42282</v>
      </c>
      <c r="C170" s="9">
        <v>54.6636962890625</v>
      </c>
      <c r="D170" s="9">
        <v>59.855617523193359</v>
      </c>
      <c r="E170" s="9">
        <v>60.824352264404297</v>
      </c>
      <c r="F170" s="9">
        <v>56.338718414306641</v>
      </c>
      <c r="G170" s="9">
        <v>57.102287292480469</v>
      </c>
      <c r="H170" s="9">
        <v>57.716617584228516</v>
      </c>
      <c r="I170" s="9">
        <v>58.387733459472656</v>
      </c>
      <c r="J170" s="9">
        <v>59.071182250976562</v>
      </c>
      <c r="K170" s="9">
        <v>59.480049133300781</v>
      </c>
      <c r="L170" s="9">
        <v>59.174308776855469</v>
      </c>
      <c r="M170" s="9">
        <v>57.100303649902344</v>
      </c>
      <c r="N170" s="9">
        <v>4992.9150390625</v>
      </c>
      <c r="O170" s="9">
        <v>5381.8916015625</v>
      </c>
      <c r="P170" s="9">
        <v>59.998565673828125</v>
      </c>
      <c r="R170" s="2">
        <v>60</v>
      </c>
    </row>
    <row r="171" spans="2:18" x14ac:dyDescent="0.25">
      <c r="B171" s="8">
        <f t="shared" si="2"/>
        <v>42283</v>
      </c>
      <c r="C171" s="9">
        <v>54.717559814453125</v>
      </c>
      <c r="D171" s="9">
        <v>59.663986206054687</v>
      </c>
      <c r="E171" s="9">
        <v>60.846519470214844</v>
      </c>
      <c r="F171" s="9">
        <v>56.267078399658203</v>
      </c>
      <c r="G171" s="9">
        <v>56.710273742675781</v>
      </c>
      <c r="H171" s="9">
        <v>57.168506622314453</v>
      </c>
      <c r="I171" s="9">
        <v>57.628662109375</v>
      </c>
      <c r="J171" s="9">
        <v>58.136119842529297</v>
      </c>
      <c r="K171" s="9">
        <v>58.468112945556641</v>
      </c>
      <c r="L171" s="9">
        <v>56.534278869628906</v>
      </c>
      <c r="M171" s="9">
        <v>53.876781463623047</v>
      </c>
      <c r="N171" s="9">
        <v>4992.9150390625</v>
      </c>
      <c r="O171" s="9">
        <v>5373.544921875</v>
      </c>
      <c r="P171" s="9">
        <v>59.427772521972656</v>
      </c>
      <c r="R171" s="2">
        <v>60</v>
      </c>
    </row>
    <row r="172" spans="2:18" x14ac:dyDescent="0.25">
      <c r="B172" s="8">
        <f t="shared" si="2"/>
        <v>42284</v>
      </c>
      <c r="C172" s="9">
        <v>54.805828094482422</v>
      </c>
      <c r="D172" s="9">
        <v>59.462677001953125</v>
      </c>
      <c r="E172" s="9">
        <v>60.868942260742187</v>
      </c>
      <c r="F172" s="9">
        <v>56.376716613769531</v>
      </c>
      <c r="G172" s="9">
        <v>57.107425689697266</v>
      </c>
      <c r="H172" s="9">
        <v>57.711498260498047</v>
      </c>
      <c r="I172" s="9">
        <v>58.308334350585937</v>
      </c>
      <c r="J172" s="9">
        <v>58.906272888183594</v>
      </c>
      <c r="K172" s="9">
        <v>59.262737274169922</v>
      </c>
      <c r="L172" s="9">
        <v>57.858726501464844</v>
      </c>
      <c r="M172" s="9">
        <v>55.519798278808594</v>
      </c>
      <c r="N172" s="9">
        <v>4992.9150390625</v>
      </c>
      <c r="O172" s="9">
        <v>5382.4462890625</v>
      </c>
      <c r="P172" s="9">
        <v>59.873527526855469</v>
      </c>
      <c r="R172" s="2">
        <v>60</v>
      </c>
    </row>
    <row r="173" spans="2:18" x14ac:dyDescent="0.25">
      <c r="B173" s="8">
        <f t="shared" si="2"/>
        <v>42285</v>
      </c>
      <c r="C173" s="9">
        <v>54.872795104980469</v>
      </c>
      <c r="D173" s="9">
        <v>59.869537353515625</v>
      </c>
      <c r="E173" s="9">
        <v>60.891567230224609</v>
      </c>
      <c r="F173" s="9">
        <v>56.329891204833984</v>
      </c>
      <c r="G173" s="9">
        <v>56.818717956542969</v>
      </c>
      <c r="H173" s="9">
        <v>57.327842712402344</v>
      </c>
      <c r="I173" s="9">
        <v>57.845359802246094</v>
      </c>
      <c r="J173" s="9">
        <v>58.402664184570313</v>
      </c>
      <c r="K173" s="9">
        <v>58.754230499267578</v>
      </c>
      <c r="L173" s="9">
        <v>56.879974365234375</v>
      </c>
      <c r="M173" s="9">
        <v>54.519371032714844</v>
      </c>
      <c r="N173" s="9">
        <v>4992.9150390625</v>
      </c>
      <c r="O173" s="9">
        <v>5379.07763671875</v>
      </c>
      <c r="P173" s="9">
        <v>59.568523406982422</v>
      </c>
      <c r="R173" s="2">
        <v>60</v>
      </c>
    </row>
    <row r="174" spans="2:18" x14ac:dyDescent="0.25">
      <c r="B174" s="8">
        <f t="shared" si="2"/>
        <v>42286</v>
      </c>
      <c r="C174" s="9">
        <v>54.935066223144531</v>
      </c>
      <c r="D174" s="9">
        <v>59.595924377441406</v>
      </c>
      <c r="E174" s="9">
        <v>60.914581298828125</v>
      </c>
      <c r="F174" s="9">
        <v>56.472282409667969</v>
      </c>
      <c r="G174" s="9">
        <v>57.082973480224609</v>
      </c>
      <c r="H174" s="9">
        <v>57.614360809326172</v>
      </c>
      <c r="I174" s="9">
        <v>58.177433013916016</v>
      </c>
      <c r="J174" s="9">
        <v>58.774703979492188</v>
      </c>
      <c r="K174" s="9">
        <v>59.143047332763672</v>
      </c>
      <c r="L174" s="9">
        <v>57.78082275390625</v>
      </c>
      <c r="M174" s="9">
        <v>55.509807586669922</v>
      </c>
      <c r="N174" s="9">
        <v>4992.9150390625</v>
      </c>
      <c r="O174" s="9">
        <v>5378.5830078125</v>
      </c>
      <c r="P174" s="9">
        <v>59.762538909912109</v>
      </c>
      <c r="R174" s="2">
        <v>60</v>
      </c>
    </row>
    <row r="175" spans="2:18" x14ac:dyDescent="0.25">
      <c r="B175" s="8">
        <f t="shared" si="2"/>
        <v>42287</v>
      </c>
      <c r="C175" s="9">
        <v>55.013172149658203</v>
      </c>
      <c r="D175" s="9">
        <v>59.707706451416016</v>
      </c>
      <c r="E175" s="9">
        <v>60.937705993652344</v>
      </c>
      <c r="F175" s="9">
        <v>56.600437164306641</v>
      </c>
      <c r="G175" s="9">
        <v>57.158866882324219</v>
      </c>
      <c r="H175" s="9">
        <v>57.685138702392578</v>
      </c>
      <c r="I175" s="9">
        <v>58.255386352539063</v>
      </c>
      <c r="J175" s="9">
        <v>58.868434906005859</v>
      </c>
      <c r="K175" s="9">
        <v>59.252536773681641</v>
      </c>
      <c r="L175" s="9">
        <v>57.813087463378906</v>
      </c>
      <c r="M175" s="9">
        <v>55.351566314697266</v>
      </c>
      <c r="N175" s="9">
        <v>4992.9150390625</v>
      </c>
      <c r="O175" s="9">
        <v>5389.2822265625</v>
      </c>
      <c r="P175" s="9">
        <v>59.75</v>
      </c>
      <c r="R175" s="2">
        <v>60</v>
      </c>
    </row>
    <row r="176" spans="2:18" x14ac:dyDescent="0.25">
      <c r="B176" s="8">
        <f t="shared" si="2"/>
        <v>42288</v>
      </c>
      <c r="C176" s="9">
        <v>55.07257080078125</v>
      </c>
      <c r="D176" s="9">
        <v>59.984317779541016</v>
      </c>
      <c r="E176" s="9">
        <v>60.960746765136719</v>
      </c>
      <c r="F176" s="9">
        <v>56.623001098632812</v>
      </c>
      <c r="G176" s="9">
        <v>57.184867858886719</v>
      </c>
      <c r="H176" s="9">
        <v>57.607574462890625</v>
      </c>
      <c r="I176" s="9">
        <v>58.059719085693359</v>
      </c>
      <c r="J176" s="9">
        <v>58.567943572998047</v>
      </c>
      <c r="K176" s="9">
        <v>58.905910491943359</v>
      </c>
      <c r="L176" s="9">
        <v>57.405998229980469</v>
      </c>
      <c r="M176" s="9">
        <v>54.714691162109375</v>
      </c>
      <c r="N176" s="9">
        <v>4992.9150390625</v>
      </c>
      <c r="O176" s="9">
        <v>5392.30126953125</v>
      </c>
      <c r="P176" s="9">
        <v>59.716354370117188</v>
      </c>
      <c r="R176" s="2">
        <v>60</v>
      </c>
    </row>
    <row r="177" spans="2:18" x14ac:dyDescent="0.25">
      <c r="B177" s="8">
        <f t="shared" si="2"/>
        <v>42289</v>
      </c>
      <c r="C177" s="9">
        <v>55.196250915527344</v>
      </c>
      <c r="D177" s="9">
        <v>59.682193756103516</v>
      </c>
      <c r="E177" s="9">
        <v>60.983940124511719</v>
      </c>
      <c r="F177" s="9">
        <v>56.613666534423828</v>
      </c>
      <c r="G177" s="9">
        <v>57.099922180175781</v>
      </c>
      <c r="H177" s="9">
        <v>57.572589874267578</v>
      </c>
      <c r="I177" s="9">
        <v>58.084980010986328</v>
      </c>
      <c r="J177" s="9">
        <v>58.64208984375</v>
      </c>
      <c r="K177" s="9">
        <v>58.993198394775391</v>
      </c>
      <c r="L177" s="9">
        <v>57.549129486083984</v>
      </c>
      <c r="M177" s="9">
        <v>55.030155181884766</v>
      </c>
      <c r="N177" s="9">
        <v>4992.9150390625</v>
      </c>
      <c r="O177" s="9">
        <v>5393.45361328125</v>
      </c>
      <c r="P177" s="9">
        <v>59.693500518798828</v>
      </c>
      <c r="R177" s="2">
        <v>60</v>
      </c>
    </row>
    <row r="178" spans="2:18" x14ac:dyDescent="0.25">
      <c r="B178" s="8">
        <f t="shared" si="2"/>
        <v>42290</v>
      </c>
      <c r="C178" s="9">
        <v>55.182888031005859</v>
      </c>
      <c r="D178" s="9">
        <v>59.260414123535156</v>
      </c>
      <c r="E178" s="9">
        <v>61.006992340087891</v>
      </c>
      <c r="F178" s="9">
        <v>56.417705535888672</v>
      </c>
      <c r="G178" s="9">
        <v>56.860549926757812</v>
      </c>
      <c r="H178" s="9">
        <v>57.179977416992188</v>
      </c>
      <c r="I178" s="9">
        <v>57.441585540771484</v>
      </c>
      <c r="J178" s="9">
        <v>57.753368377685547</v>
      </c>
      <c r="K178" s="9">
        <v>57.980060577392578</v>
      </c>
      <c r="L178" s="9">
        <v>54.784675598144531</v>
      </c>
      <c r="M178" s="9">
        <v>51.726802825927734</v>
      </c>
      <c r="N178" s="9">
        <v>4992.9150390625</v>
      </c>
      <c r="O178" s="9">
        <v>5396.26416015625</v>
      </c>
      <c r="P178" s="9">
        <v>59.38507080078125</v>
      </c>
      <c r="R178" s="2">
        <v>60</v>
      </c>
    </row>
    <row r="179" spans="2:18" x14ac:dyDescent="0.25">
      <c r="B179" s="8">
        <f t="shared" si="2"/>
        <v>42291</v>
      </c>
      <c r="C179" s="9">
        <v>55.240077972412109</v>
      </c>
      <c r="D179" s="9">
        <v>58.853675842285156</v>
      </c>
      <c r="E179" s="9">
        <v>61.02862548828125</v>
      </c>
      <c r="F179" s="9">
        <v>56.378990173339844</v>
      </c>
      <c r="G179" s="9">
        <v>56.811660766601563</v>
      </c>
      <c r="H179" s="9">
        <v>57.255104064941406</v>
      </c>
      <c r="I179" s="9">
        <v>57.659511566162109</v>
      </c>
      <c r="J179" s="9">
        <v>58.068572998046875</v>
      </c>
      <c r="K179" s="9">
        <v>58.318801879882813</v>
      </c>
      <c r="L179" s="9">
        <v>55.098731994628906</v>
      </c>
      <c r="M179" s="9">
        <v>52.835548400878906</v>
      </c>
      <c r="N179" s="9">
        <v>4992.9150390625</v>
      </c>
      <c r="O179" s="9">
        <v>5395.66455078125</v>
      </c>
      <c r="P179" s="9">
        <v>59.365642547607422</v>
      </c>
      <c r="R179" s="2">
        <v>60</v>
      </c>
    </row>
    <row r="180" spans="2:18" x14ac:dyDescent="0.25">
      <c r="B180" s="8">
        <f t="shared" si="2"/>
        <v>42292</v>
      </c>
      <c r="C180" s="9">
        <v>53.851222991943359</v>
      </c>
      <c r="D180" s="9">
        <v>58.797405242919922</v>
      </c>
      <c r="E180" s="9">
        <v>61.049053192138672</v>
      </c>
      <c r="F180" s="9">
        <v>56.319400787353516</v>
      </c>
      <c r="G180" s="9">
        <v>56.865848541259766</v>
      </c>
      <c r="H180" s="9">
        <v>57.249553680419922</v>
      </c>
      <c r="I180" s="9">
        <v>57.531192779541016</v>
      </c>
      <c r="J180" s="9">
        <v>57.808078765869141</v>
      </c>
      <c r="K180" s="9">
        <v>57.994064331054688</v>
      </c>
      <c r="L180" s="9">
        <v>53.665248870849609</v>
      </c>
      <c r="M180" s="9">
        <v>51.231113433837891</v>
      </c>
      <c r="N180" s="9">
        <v>4992.9150390625</v>
      </c>
      <c r="O180" s="9">
        <v>5396.46484375</v>
      </c>
      <c r="P180" s="9">
        <v>59.310985565185547</v>
      </c>
      <c r="R180" s="2">
        <v>56</v>
      </c>
    </row>
    <row r="181" spans="2:18" x14ac:dyDescent="0.25">
      <c r="B181" s="8">
        <f t="shared" si="2"/>
        <v>42293</v>
      </c>
      <c r="C181" s="9">
        <v>53.984153747558594</v>
      </c>
      <c r="D181" s="9">
        <v>59.214889526367187</v>
      </c>
      <c r="E181" s="9">
        <v>61.068294525146484</v>
      </c>
      <c r="F181" s="9">
        <v>56.348381042480469</v>
      </c>
      <c r="G181" s="9">
        <v>57.571754455566406</v>
      </c>
      <c r="H181" s="9">
        <v>58.224090576171875</v>
      </c>
      <c r="I181" s="9">
        <v>58.738960266113281</v>
      </c>
      <c r="J181" s="9">
        <v>59.187263488769531</v>
      </c>
      <c r="K181" s="9">
        <v>59.438323974609375</v>
      </c>
      <c r="L181" s="9">
        <v>54.900501251220703</v>
      </c>
      <c r="M181" s="9">
        <v>52.632549285888672</v>
      </c>
      <c r="N181" s="9">
        <v>4992.9150390625</v>
      </c>
      <c r="O181" s="9">
        <v>5395.66455078125</v>
      </c>
      <c r="P181" s="9">
        <v>60.174518585205078</v>
      </c>
      <c r="R181" s="2">
        <v>56</v>
      </c>
    </row>
    <row r="182" spans="2:18" x14ac:dyDescent="0.25">
      <c r="B182" s="8">
        <f t="shared" si="2"/>
        <v>42294</v>
      </c>
      <c r="C182" s="9">
        <v>53.95556640625</v>
      </c>
      <c r="D182" s="9">
        <v>59.705097198486328</v>
      </c>
      <c r="E182" s="9">
        <v>61.114723205566406</v>
      </c>
      <c r="F182" s="9">
        <v>56.251663208007813</v>
      </c>
      <c r="G182" s="9">
        <v>57.503833770751953</v>
      </c>
      <c r="H182" s="9">
        <v>58.212932586669922</v>
      </c>
      <c r="I182" s="9">
        <v>58.823989868164062</v>
      </c>
      <c r="J182" s="9">
        <v>59.424312591552734</v>
      </c>
      <c r="K182" s="9">
        <v>59.789165496826172</v>
      </c>
      <c r="L182" s="9">
        <v>55.325202941894531</v>
      </c>
      <c r="M182" s="9">
        <v>52.809349060058594</v>
      </c>
      <c r="N182" s="9">
        <v>4992.9150390625</v>
      </c>
      <c r="O182" s="9">
        <v>5397.365234375</v>
      </c>
      <c r="P182" s="9">
        <v>60.244350433349609</v>
      </c>
      <c r="R182" s="2">
        <v>56</v>
      </c>
    </row>
    <row r="183" spans="2:18" x14ac:dyDescent="0.25">
      <c r="B183" s="8">
        <f t="shared" si="2"/>
        <v>42295</v>
      </c>
      <c r="C183" s="9">
        <v>54.250534057617187</v>
      </c>
      <c r="D183" s="9">
        <v>60.587432861328125</v>
      </c>
      <c r="E183" s="9">
        <v>61.136112213134766</v>
      </c>
      <c r="F183" s="9">
        <v>56.213035583496094</v>
      </c>
      <c r="G183" s="9">
        <v>57.168708801269531</v>
      </c>
      <c r="H183" s="9">
        <v>57.799118041992188</v>
      </c>
      <c r="I183" s="9">
        <v>58.386177062988281</v>
      </c>
      <c r="J183" s="9">
        <v>59.021087646484375</v>
      </c>
      <c r="K183" s="9">
        <v>59.438323974609375</v>
      </c>
      <c r="L183" s="9">
        <v>55.2923583984375</v>
      </c>
      <c r="M183" s="9">
        <v>52.676967620849609</v>
      </c>
      <c r="N183" s="9">
        <v>4992.9150390625</v>
      </c>
      <c r="O183" s="9">
        <v>5395.7724609375</v>
      </c>
      <c r="P183" s="9">
        <v>59.911224365234375</v>
      </c>
      <c r="R183" s="2">
        <v>56</v>
      </c>
    </row>
    <row r="184" spans="2:18" x14ac:dyDescent="0.25">
      <c r="B184" s="8">
        <f t="shared" si="2"/>
        <v>42296</v>
      </c>
      <c r="C184" s="9">
        <v>54.3212890625</v>
      </c>
      <c r="D184" s="9">
        <v>60.540374755859375</v>
      </c>
      <c r="E184" s="9">
        <v>61.158927917480469</v>
      </c>
      <c r="F184" s="9">
        <v>55.881637573242188</v>
      </c>
      <c r="G184" s="9">
        <v>56.422096252441406</v>
      </c>
      <c r="H184" s="9">
        <v>56.873348236083984</v>
      </c>
      <c r="I184" s="9">
        <v>57.252151489257813</v>
      </c>
      <c r="J184" s="9">
        <v>57.69677734375</v>
      </c>
      <c r="K184" s="9">
        <v>58.024276733398438</v>
      </c>
      <c r="L184" s="9">
        <v>53.302715301513672</v>
      </c>
      <c r="M184" s="9">
        <v>50.721897125244141</v>
      </c>
      <c r="N184" s="9">
        <v>4992.9150390625</v>
      </c>
      <c r="O184" s="9">
        <v>5393.78466796875</v>
      </c>
      <c r="P184" s="9">
        <v>59.190261840820313</v>
      </c>
      <c r="R184" s="2">
        <v>56</v>
      </c>
    </row>
    <row r="185" spans="2:18" x14ac:dyDescent="0.25">
      <c r="B185" s="8">
        <f t="shared" si="2"/>
        <v>42297</v>
      </c>
      <c r="C185" s="9">
        <v>54.435775756835938</v>
      </c>
      <c r="D185" s="9">
        <v>60.08526611328125</v>
      </c>
      <c r="E185" s="9">
        <v>61.181179046630859</v>
      </c>
      <c r="F185" s="9">
        <v>55.667427062988281</v>
      </c>
      <c r="G185" s="9">
        <v>56.171051025390625</v>
      </c>
      <c r="H185" s="9">
        <v>56.657966613769531</v>
      </c>
      <c r="I185" s="9">
        <v>57.072303771972656</v>
      </c>
      <c r="J185" s="9">
        <v>57.514362335205078</v>
      </c>
      <c r="K185" s="9">
        <v>57.812019348144531</v>
      </c>
      <c r="L185" s="9">
        <v>53.271030426025391</v>
      </c>
      <c r="M185" s="9">
        <v>51.271614074707031</v>
      </c>
      <c r="N185" s="9">
        <v>4992.9150390625</v>
      </c>
      <c r="O185" s="9">
        <v>5392.6796875</v>
      </c>
      <c r="P185" s="9">
        <v>59.190887451171875</v>
      </c>
      <c r="R185" s="2">
        <v>56</v>
      </c>
    </row>
    <row r="186" spans="2:18" x14ac:dyDescent="0.25">
      <c r="B186" s="8">
        <f t="shared" si="2"/>
        <v>42298</v>
      </c>
      <c r="C186" s="9">
        <v>54.488731384277344</v>
      </c>
      <c r="D186" s="9">
        <v>59.686481475830078</v>
      </c>
      <c r="E186" s="9">
        <v>61.202201843261719</v>
      </c>
      <c r="F186" s="9">
        <v>55.876144409179688</v>
      </c>
      <c r="G186" s="9">
        <v>56.763889312744141</v>
      </c>
      <c r="H186" s="9">
        <v>57.336475372314453</v>
      </c>
      <c r="I186" s="9">
        <v>57.818061828613281</v>
      </c>
      <c r="J186" s="9">
        <v>58.287067413330078</v>
      </c>
      <c r="K186" s="9">
        <v>58.580142974853516</v>
      </c>
      <c r="L186" s="9">
        <v>54.322109222412109</v>
      </c>
      <c r="M186" s="9">
        <v>52.051708221435547</v>
      </c>
      <c r="N186" s="9">
        <v>4992.9150390625</v>
      </c>
      <c r="O186" s="9">
        <v>5404.17041015625</v>
      </c>
      <c r="P186" s="9">
        <v>59.748252868652344</v>
      </c>
      <c r="R186" s="2">
        <v>56</v>
      </c>
    </row>
    <row r="187" spans="2:18" x14ac:dyDescent="0.25">
      <c r="B187" s="8">
        <f t="shared" si="2"/>
        <v>42299</v>
      </c>
      <c r="C187" s="9">
        <v>54.537269592285156</v>
      </c>
      <c r="D187" s="9">
        <v>59.8763427734375</v>
      </c>
      <c r="E187" s="9">
        <v>61.23309326171875</v>
      </c>
      <c r="F187" s="9">
        <v>55.977283477783203</v>
      </c>
      <c r="G187" s="9">
        <v>56.678745269775391</v>
      </c>
      <c r="H187" s="9">
        <v>57.142738342285156</v>
      </c>
      <c r="I187" s="9">
        <v>57.500789642333984</v>
      </c>
      <c r="J187" s="9">
        <v>57.877819061279297</v>
      </c>
      <c r="K187" s="9">
        <v>58.139308929443359</v>
      </c>
      <c r="L187" s="9">
        <v>53.14654541015625</v>
      </c>
      <c r="M187" s="9">
        <v>50.570926666259766</v>
      </c>
      <c r="N187" s="9">
        <v>4992.9150390625</v>
      </c>
      <c r="O187" s="9">
        <v>5409.97119140625</v>
      </c>
      <c r="P187" s="9">
        <v>59.438697814941406</v>
      </c>
      <c r="R187" s="2">
        <v>56</v>
      </c>
    </row>
    <row r="188" spans="2:18" x14ac:dyDescent="0.25">
      <c r="B188" s="8">
        <f t="shared" si="2"/>
        <v>42300</v>
      </c>
      <c r="C188" s="9">
        <v>54.600959777832031</v>
      </c>
      <c r="D188" s="9">
        <v>59.839244842529297</v>
      </c>
      <c r="E188" s="9">
        <v>61.253738403320313</v>
      </c>
      <c r="F188" s="9">
        <v>55.972137451171875</v>
      </c>
      <c r="G188" s="9">
        <v>56.673717498779297</v>
      </c>
      <c r="H188" s="9">
        <v>57.139503479003906</v>
      </c>
      <c r="I188" s="9">
        <v>57.483043670654297</v>
      </c>
      <c r="J188" s="9">
        <v>57.823398590087891</v>
      </c>
      <c r="K188" s="9">
        <v>58.056678771972656</v>
      </c>
      <c r="L188" s="9">
        <v>52.673885345458984</v>
      </c>
      <c r="M188" s="9">
        <v>50.231636047363281</v>
      </c>
      <c r="N188" s="9">
        <v>4992.9150390625</v>
      </c>
      <c r="O188" s="9">
        <v>5424.82861328125</v>
      </c>
      <c r="P188" s="9">
        <v>59.358600616455078</v>
      </c>
      <c r="R188" s="2">
        <v>56</v>
      </c>
    </row>
    <row r="189" spans="2:18" x14ac:dyDescent="0.25">
      <c r="B189" s="8">
        <f t="shared" si="2"/>
        <v>42301</v>
      </c>
      <c r="C189" s="9">
        <v>54.716209411621094</v>
      </c>
      <c r="D189" s="9">
        <v>59.588714599609375</v>
      </c>
      <c r="E189" s="9">
        <v>61.272022247314453</v>
      </c>
      <c r="F189" s="9">
        <v>56.018070220947266</v>
      </c>
      <c r="G189" s="9">
        <v>56.480304718017578</v>
      </c>
      <c r="H189" s="9">
        <v>56.975898742675781</v>
      </c>
      <c r="I189" s="9">
        <v>57.436286926269531</v>
      </c>
      <c r="J189" s="9">
        <v>57.920616149902344</v>
      </c>
      <c r="K189" s="9">
        <v>58.24267578125</v>
      </c>
      <c r="L189" s="9">
        <v>53.8741455078125</v>
      </c>
      <c r="M189" s="9">
        <v>51.735176086425781</v>
      </c>
      <c r="N189" s="9">
        <v>4992.9150390625</v>
      </c>
      <c r="O189" s="9">
        <v>5426.52490234375</v>
      </c>
      <c r="P189" s="9">
        <v>59.322334289550781</v>
      </c>
      <c r="R189" s="2">
        <v>56</v>
      </c>
    </row>
    <row r="190" spans="2:18" x14ac:dyDescent="0.25">
      <c r="B190" s="8">
        <f t="shared" si="2"/>
        <v>42302</v>
      </c>
      <c r="C190" s="9">
        <v>54.782768249511719</v>
      </c>
      <c r="D190" s="9">
        <v>59.591636657714844</v>
      </c>
      <c r="E190" s="9">
        <v>61.289409637451172</v>
      </c>
      <c r="F190" s="9">
        <v>56.032619476318359</v>
      </c>
      <c r="G190" s="9">
        <v>56.330814361572266</v>
      </c>
      <c r="H190" s="9">
        <v>56.732662200927734</v>
      </c>
      <c r="I190" s="9">
        <v>57.106575012207031</v>
      </c>
      <c r="J190" s="9">
        <v>57.525371551513672</v>
      </c>
      <c r="K190" s="9">
        <v>57.819953918457031</v>
      </c>
      <c r="L190" s="9">
        <v>53.954563140869141</v>
      </c>
      <c r="M190" s="9">
        <v>51.527584075927734</v>
      </c>
      <c r="N190" s="9">
        <v>4992.9150390625</v>
      </c>
      <c r="O190" s="9">
        <v>5415.86376953125</v>
      </c>
      <c r="P190" s="9">
        <v>59.165733337402344</v>
      </c>
      <c r="R190" s="2">
        <v>56</v>
      </c>
    </row>
    <row r="191" spans="2:18" x14ac:dyDescent="0.25">
      <c r="B191" s="8">
        <f t="shared" si="2"/>
        <v>42303</v>
      </c>
      <c r="C191" s="9">
        <v>54.861682891845703</v>
      </c>
      <c r="D191" s="9">
        <v>59.570804595947266</v>
      </c>
      <c r="E191" s="9">
        <v>61.303901672363281</v>
      </c>
      <c r="F191" s="9">
        <v>56.046730041503906</v>
      </c>
      <c r="G191" s="9">
        <v>56.55584716796875</v>
      </c>
      <c r="H191" s="9">
        <v>56.98785400390625</v>
      </c>
      <c r="I191" s="9">
        <v>57.318382263183594</v>
      </c>
      <c r="J191" s="9">
        <v>57.648246765136719</v>
      </c>
      <c r="K191" s="9">
        <v>57.870994567871094</v>
      </c>
      <c r="L191" s="9">
        <v>53.247211456298828</v>
      </c>
      <c r="M191" s="9">
        <v>50.509223937988281</v>
      </c>
      <c r="N191" s="9">
        <v>4992.9150390625</v>
      </c>
      <c r="O191" s="9">
        <v>5407.4326171875</v>
      </c>
      <c r="P191" s="9">
        <v>59.355815887451172</v>
      </c>
      <c r="R191" s="2">
        <v>56</v>
      </c>
    </row>
    <row r="192" spans="2:18" x14ac:dyDescent="0.25">
      <c r="B192" s="8">
        <f t="shared" si="2"/>
        <v>42304</v>
      </c>
      <c r="C192" s="9">
        <v>54.943595886230469</v>
      </c>
      <c r="D192" s="9">
        <v>59.416973114013672</v>
      </c>
      <c r="E192" s="9">
        <v>61.311618804931641</v>
      </c>
      <c r="F192" s="9">
        <v>56.068763732910156</v>
      </c>
      <c r="G192" s="9">
        <v>56.384159088134766</v>
      </c>
      <c r="H192" s="9">
        <v>56.757301330566406</v>
      </c>
      <c r="I192" s="9">
        <v>57.090751647949219</v>
      </c>
      <c r="J192" s="9">
        <v>57.473163604736328</v>
      </c>
      <c r="K192" s="9">
        <v>57.744136810302734</v>
      </c>
      <c r="L192" s="9">
        <v>53.755973815917969</v>
      </c>
      <c r="M192" s="9">
        <v>51.056919097900391</v>
      </c>
      <c r="N192" s="9">
        <v>4992.9150390625</v>
      </c>
      <c r="O192" s="9">
        <v>5405.6767578125</v>
      </c>
      <c r="P192" s="9">
        <v>59.295703887939453</v>
      </c>
      <c r="R192" s="2">
        <v>56</v>
      </c>
    </row>
    <row r="193" spans="2:18" x14ac:dyDescent="0.25">
      <c r="B193" s="8">
        <f t="shared" si="2"/>
        <v>42305</v>
      </c>
      <c r="C193" s="9">
        <v>55.000507354736328</v>
      </c>
      <c r="D193" s="9">
        <v>59.155467987060547</v>
      </c>
      <c r="E193" s="9">
        <v>61.304851531982422</v>
      </c>
      <c r="F193" s="9">
        <v>56.094989776611328</v>
      </c>
      <c r="G193" s="9">
        <v>56.544582366943359</v>
      </c>
      <c r="H193" s="9">
        <v>56.905471801757812</v>
      </c>
      <c r="I193" s="9">
        <v>57.163856506347656</v>
      </c>
      <c r="J193" s="9">
        <v>57.439254760742187</v>
      </c>
      <c r="K193" s="9">
        <v>57.636695861816406</v>
      </c>
      <c r="L193" s="9">
        <v>53.073860168457031</v>
      </c>
      <c r="M193" s="9">
        <v>49.9964599609375</v>
      </c>
      <c r="N193" s="9">
        <v>4992.9150390625</v>
      </c>
      <c r="O193" s="9">
        <v>5410.98046875</v>
      </c>
      <c r="P193" s="9">
        <v>59.301002502441406</v>
      </c>
      <c r="R193" s="2">
        <v>56</v>
      </c>
    </row>
    <row r="194" spans="2:18" x14ac:dyDescent="0.25">
      <c r="B194" s="8">
        <f t="shared" si="2"/>
        <v>42306</v>
      </c>
      <c r="C194" s="9">
        <v>55.1451416015625</v>
      </c>
      <c r="D194" s="9">
        <v>59.133804321289063</v>
      </c>
      <c r="E194" s="9">
        <v>61.329185485839844</v>
      </c>
      <c r="F194" s="9">
        <v>56.152645111083984</v>
      </c>
      <c r="G194" s="9">
        <v>56.509197235107422</v>
      </c>
      <c r="H194" s="9">
        <v>56.871639251708984</v>
      </c>
      <c r="I194" s="9">
        <v>57.155864715576172</v>
      </c>
      <c r="J194" s="9">
        <v>57.466041564941406</v>
      </c>
      <c r="K194" s="9">
        <v>57.686485290527344</v>
      </c>
      <c r="L194" s="9">
        <v>53.212841033935547</v>
      </c>
      <c r="M194" s="9">
        <v>50.097469329833984</v>
      </c>
      <c r="N194" s="9">
        <v>4992.9150390625</v>
      </c>
      <c r="O194" s="9">
        <v>5423.17431640625</v>
      </c>
      <c r="P194" s="9">
        <v>59.2303466796875</v>
      </c>
      <c r="R194" s="2">
        <v>56</v>
      </c>
    </row>
    <row r="195" spans="2:18" x14ac:dyDescent="0.25">
      <c r="B195" s="8">
        <f t="shared" si="2"/>
        <v>42307</v>
      </c>
      <c r="C195" s="9">
        <v>55.109058380126953</v>
      </c>
      <c r="D195" s="9">
        <v>58.894386291503906</v>
      </c>
      <c r="E195" s="9">
        <v>61.327156066894531</v>
      </c>
      <c r="F195" s="9">
        <v>56.073818206787109</v>
      </c>
      <c r="G195" s="9">
        <v>56.015605926513672</v>
      </c>
      <c r="H195" s="9">
        <v>56.148662567138672</v>
      </c>
      <c r="I195" s="9">
        <v>56.231349945068359</v>
      </c>
      <c r="J195" s="9">
        <v>56.393146514892578</v>
      </c>
      <c r="K195" s="9">
        <v>56.55682373046875</v>
      </c>
      <c r="L195" s="9">
        <v>52.095386505126953</v>
      </c>
      <c r="M195" s="9">
        <v>48.607105255126953</v>
      </c>
      <c r="N195" s="9">
        <v>4992.9150390625</v>
      </c>
      <c r="O195" s="9">
        <v>5433.43359375</v>
      </c>
      <c r="P195" s="9">
        <v>58.417064666748047</v>
      </c>
      <c r="R195" s="2">
        <v>56</v>
      </c>
    </row>
    <row r="196" spans="2:18" x14ac:dyDescent="0.25">
      <c r="B196" s="8">
        <f t="shared" si="2"/>
        <v>42308</v>
      </c>
      <c r="C196" s="9">
        <v>55.059490203857422</v>
      </c>
      <c r="D196" s="9">
        <v>57.971656799316406</v>
      </c>
      <c r="E196" s="9">
        <v>61.264820098876953</v>
      </c>
      <c r="F196" s="9">
        <v>55.85186767578125</v>
      </c>
      <c r="G196" s="9">
        <v>56.235427856445312</v>
      </c>
      <c r="H196" s="9">
        <v>56.485565185546875</v>
      </c>
      <c r="I196" s="9">
        <v>56.496517181396484</v>
      </c>
      <c r="J196" s="9">
        <v>56.489250183105469</v>
      </c>
      <c r="K196" s="9">
        <v>56.532131195068359</v>
      </c>
      <c r="L196" s="9">
        <v>50.402660369873047</v>
      </c>
      <c r="M196" s="9">
        <v>47.344738006591797</v>
      </c>
      <c r="N196" s="9">
        <v>3999.75390625</v>
      </c>
      <c r="O196" s="9">
        <v>4763.34375</v>
      </c>
      <c r="P196" s="9">
        <v>58.965900421142578</v>
      </c>
      <c r="R196" s="2">
        <v>56</v>
      </c>
    </row>
    <row r="197" spans="2:18" x14ac:dyDescent="0.25">
      <c r="B197" s="8">
        <f t="shared" si="2"/>
        <v>42309</v>
      </c>
      <c r="C197" s="9">
        <v>55.108600616455078</v>
      </c>
      <c r="D197" s="9">
        <v>57.315757751464844</v>
      </c>
      <c r="E197" s="9">
        <v>61.221805572509766</v>
      </c>
      <c r="F197" s="9">
        <v>55.6309814453125</v>
      </c>
      <c r="G197" s="9">
        <v>56.024024963378906</v>
      </c>
      <c r="H197" s="9">
        <v>56.297016143798828</v>
      </c>
      <c r="I197" s="9">
        <v>56.335739135742187</v>
      </c>
      <c r="J197" s="9">
        <v>56.345710754394531</v>
      </c>
      <c r="K197" s="9">
        <v>56.391040802001953</v>
      </c>
      <c r="L197" s="9">
        <v>49.907245635986328</v>
      </c>
      <c r="M197" s="9">
        <v>47.073982238769531</v>
      </c>
      <c r="N197" s="9">
        <v>3999.75390625</v>
      </c>
      <c r="O197" s="9">
        <v>4484.62109375</v>
      </c>
      <c r="P197" s="9">
        <v>58.479679107666016</v>
      </c>
      <c r="R197" s="2">
        <v>56</v>
      </c>
    </row>
    <row r="198" spans="2:18" x14ac:dyDescent="0.25">
      <c r="B198" s="8">
        <f t="shared" si="2"/>
        <v>42310</v>
      </c>
      <c r="C198" s="9">
        <v>55.074020385742188</v>
      </c>
      <c r="D198" s="9">
        <v>56.711822509765625</v>
      </c>
      <c r="E198" s="9">
        <v>61.161220550537109</v>
      </c>
      <c r="F198" s="9">
        <v>55.366130828857422</v>
      </c>
      <c r="G198" s="9">
        <v>55.711734771728516</v>
      </c>
      <c r="H198" s="9">
        <v>55.909427642822266</v>
      </c>
      <c r="I198" s="9">
        <v>55.831825256347656</v>
      </c>
      <c r="J198" s="9">
        <v>55.738754272460937</v>
      </c>
      <c r="K198" s="9">
        <v>55.744125366210938</v>
      </c>
      <c r="L198" s="9">
        <v>48.663074493408203</v>
      </c>
      <c r="M198" s="9">
        <v>45.863105773925781</v>
      </c>
      <c r="N198" s="9">
        <v>3999.75390625</v>
      </c>
      <c r="O198" s="9">
        <v>4440.53662109375</v>
      </c>
      <c r="P198" s="9">
        <v>57.928020477294922</v>
      </c>
      <c r="R198" s="2">
        <v>56</v>
      </c>
    </row>
    <row r="199" spans="2:18" x14ac:dyDescent="0.25">
      <c r="B199" s="8">
        <f t="shared" si="2"/>
        <v>42311</v>
      </c>
      <c r="C199" s="9">
        <v>55.048122406005859</v>
      </c>
      <c r="D199" s="9">
        <v>56.645160675048828</v>
      </c>
      <c r="E199" s="9">
        <v>61.065711975097656</v>
      </c>
      <c r="F199" s="9">
        <v>55.516956329345703</v>
      </c>
      <c r="G199" s="9">
        <v>56.350502014160156</v>
      </c>
      <c r="H199" s="9">
        <v>56.718490600585938</v>
      </c>
      <c r="I199" s="9">
        <v>56.828517913818359</v>
      </c>
      <c r="J199" s="9">
        <v>56.862159729003906</v>
      </c>
      <c r="K199" s="9">
        <v>56.906055450439453</v>
      </c>
      <c r="L199" s="9">
        <v>50.227214813232422</v>
      </c>
      <c r="M199" s="9">
        <v>47.565731048583984</v>
      </c>
      <c r="N199" s="9">
        <v>3999.75390625</v>
      </c>
      <c r="O199" s="9">
        <v>4442.0615234375</v>
      </c>
      <c r="P199" s="9">
        <v>58.233772277832031</v>
      </c>
      <c r="R199" s="2">
        <v>56</v>
      </c>
    </row>
    <row r="200" spans="2:18" x14ac:dyDescent="0.25">
      <c r="B200" s="8">
        <f t="shared" si="2"/>
        <v>42312</v>
      </c>
      <c r="C200" s="9">
        <v>55.044540405273438</v>
      </c>
      <c r="D200" s="9">
        <v>56.940143585205078</v>
      </c>
      <c r="E200" s="9">
        <v>60.978534698486328</v>
      </c>
      <c r="F200" s="9">
        <v>55.599372863769531</v>
      </c>
      <c r="G200" s="9">
        <v>55.821502685546875</v>
      </c>
      <c r="H200" s="9">
        <v>56.057769775390625</v>
      </c>
      <c r="I200" s="9">
        <v>56.191154479980469</v>
      </c>
      <c r="J200" s="9">
        <v>56.366241455078125</v>
      </c>
      <c r="K200" s="9">
        <v>56.528907775878906</v>
      </c>
      <c r="L200" s="9">
        <v>50.377986907958984</v>
      </c>
      <c r="M200" s="9">
        <v>47.13201904296875</v>
      </c>
      <c r="N200" s="9">
        <v>3999.75390625</v>
      </c>
      <c r="O200" s="9">
        <v>4435.3427734375</v>
      </c>
      <c r="P200" s="9">
        <v>57.579914093017578</v>
      </c>
      <c r="R200" s="2">
        <v>56</v>
      </c>
    </row>
    <row r="201" spans="2:18" x14ac:dyDescent="0.25">
      <c r="B201" s="8">
        <f t="shared" si="2"/>
        <v>42313</v>
      </c>
      <c r="C201" s="9">
        <v>54.966690063476563</v>
      </c>
      <c r="D201" s="9">
        <v>56.612781524658203</v>
      </c>
      <c r="E201" s="9">
        <v>60.832572937011719</v>
      </c>
      <c r="F201" s="9">
        <v>55.460952758789063</v>
      </c>
      <c r="G201" s="9">
        <v>55.626667022705078</v>
      </c>
      <c r="H201" s="9">
        <v>55.749771118164063</v>
      </c>
      <c r="I201" s="9">
        <v>55.640102386474609</v>
      </c>
      <c r="J201" s="9">
        <v>55.541500091552734</v>
      </c>
      <c r="K201" s="9">
        <v>55.563304901123047</v>
      </c>
      <c r="L201" s="9">
        <v>48.734245300292969</v>
      </c>
      <c r="M201" s="9">
        <v>45.369693756103516</v>
      </c>
      <c r="N201" s="9">
        <v>3999.75390625</v>
      </c>
      <c r="O201" s="9">
        <v>4439.04150390625</v>
      </c>
      <c r="P201" s="9">
        <v>57.297637939453125</v>
      </c>
      <c r="R201" s="2">
        <v>56</v>
      </c>
    </row>
    <row r="202" spans="2:18" x14ac:dyDescent="0.25">
      <c r="B202" s="8">
        <f t="shared" si="2"/>
        <v>42314</v>
      </c>
      <c r="C202" s="9">
        <v>54.977630615234375</v>
      </c>
      <c r="D202" s="9">
        <v>56.715240478515625</v>
      </c>
      <c r="E202" s="9">
        <v>60.69207763671875</v>
      </c>
      <c r="F202" s="9">
        <v>55.7183837890625</v>
      </c>
      <c r="G202" s="9">
        <v>56.586864471435547</v>
      </c>
      <c r="H202" s="9">
        <v>57.038284301757813</v>
      </c>
      <c r="I202" s="9">
        <v>57.275764465332031</v>
      </c>
      <c r="J202" s="9">
        <v>57.404571533203125</v>
      </c>
      <c r="K202" s="9">
        <v>57.482402801513672</v>
      </c>
      <c r="L202" s="9">
        <v>51.100711822509766</v>
      </c>
      <c r="M202" s="9">
        <v>48.083370208740234</v>
      </c>
      <c r="N202" s="9">
        <v>3999.75390625</v>
      </c>
      <c r="O202" s="9">
        <v>4443.10791015625</v>
      </c>
      <c r="P202" s="9">
        <v>58.115924835205078</v>
      </c>
      <c r="R202" s="2">
        <v>56</v>
      </c>
    </row>
    <row r="203" spans="2:18" x14ac:dyDescent="0.25">
      <c r="B203" s="8">
        <f t="shared" si="2"/>
        <v>42315</v>
      </c>
      <c r="C203" s="9">
        <v>55.009571075439453</v>
      </c>
      <c r="D203" s="9">
        <v>57.733234405517578</v>
      </c>
      <c r="E203" s="9">
        <v>60.568061828613281</v>
      </c>
      <c r="F203" s="9">
        <v>55.934169769287109</v>
      </c>
      <c r="G203" s="9">
        <v>56.5584716796875</v>
      </c>
      <c r="H203" s="9">
        <v>56.991142272949219</v>
      </c>
      <c r="I203" s="9">
        <v>57.328166961669922</v>
      </c>
      <c r="J203" s="9">
        <v>57.663105010986328</v>
      </c>
      <c r="K203" s="9">
        <v>57.900493621826172</v>
      </c>
      <c r="L203" s="9">
        <v>52.069709777832031</v>
      </c>
      <c r="M203" s="9">
        <v>48.47222900390625</v>
      </c>
      <c r="N203" s="9">
        <v>3999.75390625</v>
      </c>
      <c r="O203" s="9">
        <v>4443.50830078125</v>
      </c>
      <c r="P203" s="9">
        <v>57.827156066894531</v>
      </c>
      <c r="R203" s="2">
        <v>56</v>
      </c>
    </row>
    <row r="204" spans="2:18" x14ac:dyDescent="0.25">
      <c r="B204" s="8">
        <f t="shared" si="2"/>
        <v>42316</v>
      </c>
      <c r="C204" s="9">
        <v>54.995410919189453</v>
      </c>
      <c r="D204" s="9">
        <v>58.073272705078125</v>
      </c>
      <c r="E204" s="9">
        <v>60.420814514160156</v>
      </c>
      <c r="F204" s="9">
        <v>55.886421203613281</v>
      </c>
      <c r="G204" s="9">
        <v>56.318645477294922</v>
      </c>
      <c r="H204" s="9">
        <v>56.643409729003906</v>
      </c>
      <c r="I204" s="9">
        <v>56.802223205566406</v>
      </c>
      <c r="J204" s="9">
        <v>56.974067687988281</v>
      </c>
      <c r="K204" s="9">
        <v>57.1385498046875</v>
      </c>
      <c r="L204" s="9">
        <v>50.317352294921875</v>
      </c>
      <c r="M204" s="9">
        <v>46.523250579833984</v>
      </c>
      <c r="N204" s="9">
        <v>3999.75390625</v>
      </c>
      <c r="O204" s="9">
        <v>4439.96484375</v>
      </c>
      <c r="P204" s="9">
        <v>57.471138000488281</v>
      </c>
      <c r="R204" s="2">
        <v>56</v>
      </c>
    </row>
    <row r="205" spans="2:18" x14ac:dyDescent="0.25">
      <c r="B205" s="8">
        <f t="shared" si="2"/>
        <v>42317</v>
      </c>
      <c r="C205" s="9">
        <v>54.985225677490234</v>
      </c>
      <c r="D205" s="9">
        <v>57.785507202148438</v>
      </c>
      <c r="E205" s="9">
        <v>60.288459777832031</v>
      </c>
      <c r="F205" s="9">
        <v>55.860179901123047</v>
      </c>
      <c r="G205" s="9">
        <v>56.210540771484375</v>
      </c>
      <c r="H205" s="9">
        <v>56.501976013183594</v>
      </c>
      <c r="I205" s="9">
        <v>56.699626922607422</v>
      </c>
      <c r="J205" s="9">
        <v>56.938373565673828</v>
      </c>
      <c r="K205" s="9">
        <v>57.144939422607422</v>
      </c>
      <c r="L205" s="9">
        <v>50.770843505859375</v>
      </c>
      <c r="M205" s="9">
        <v>46.710041046142578</v>
      </c>
      <c r="N205" s="9">
        <v>3999.75390625</v>
      </c>
      <c r="O205" s="9">
        <v>4435.0986328125</v>
      </c>
      <c r="P205" s="9">
        <v>57.4007568359375</v>
      </c>
      <c r="R205" s="2">
        <v>56</v>
      </c>
    </row>
    <row r="206" spans="2:18" x14ac:dyDescent="0.25">
      <c r="B206" s="8">
        <f t="shared" si="2"/>
        <v>42318</v>
      </c>
      <c r="C206" s="9">
        <v>54.87481689453125</v>
      </c>
      <c r="D206" s="9">
        <v>57.012123107910156</v>
      </c>
      <c r="E206" s="9">
        <v>60.200290679931641</v>
      </c>
      <c r="F206" s="9">
        <v>55.451461791992188</v>
      </c>
      <c r="G206" s="9">
        <v>55.582500457763672</v>
      </c>
      <c r="H206" s="9">
        <v>55.664718627929688</v>
      </c>
      <c r="I206" s="9">
        <v>55.537837982177734</v>
      </c>
      <c r="J206" s="9">
        <v>55.460407257080078</v>
      </c>
      <c r="K206" s="9">
        <v>55.512809753417969</v>
      </c>
      <c r="L206" s="9">
        <v>48.282314300537109</v>
      </c>
      <c r="M206" s="9">
        <v>44.270877838134766</v>
      </c>
      <c r="N206" s="9">
        <v>3999.75390625</v>
      </c>
      <c r="O206" s="9">
        <v>4440.818359375</v>
      </c>
      <c r="P206" s="9">
        <v>56.800521850585938</v>
      </c>
      <c r="R206" s="2">
        <v>56</v>
      </c>
    </row>
    <row r="207" spans="2:18" x14ac:dyDescent="0.25">
      <c r="B207" s="8">
        <f t="shared" ref="B207:B270" si="3">B206+1</f>
        <v>42319</v>
      </c>
      <c r="C207" s="9">
        <v>54.800594329833984</v>
      </c>
      <c r="D207" s="9">
        <v>56.405323028564453</v>
      </c>
      <c r="E207" s="9">
        <v>59.929012298583984</v>
      </c>
      <c r="F207" s="9">
        <v>55.34912109375</v>
      </c>
      <c r="G207" s="9">
        <v>55.702842712402344</v>
      </c>
      <c r="H207" s="9">
        <v>55.93035888671875</v>
      </c>
      <c r="I207" s="9">
        <v>55.967239379882812</v>
      </c>
      <c r="J207" s="9">
        <v>56.002933502197266</v>
      </c>
      <c r="K207" s="9">
        <v>56.079505920410156</v>
      </c>
      <c r="L207" s="9">
        <v>49.080417633056641</v>
      </c>
      <c r="M207" s="9">
        <v>45.131366729736328</v>
      </c>
      <c r="N207" s="9">
        <v>3999.75390625</v>
      </c>
      <c r="O207" s="9">
        <v>4443.30029296875</v>
      </c>
      <c r="P207" s="9">
        <v>57.109443664550781</v>
      </c>
      <c r="R207" s="2">
        <v>56</v>
      </c>
    </row>
    <row r="208" spans="2:18" x14ac:dyDescent="0.25">
      <c r="B208" s="8">
        <f t="shared" si="3"/>
        <v>42320</v>
      </c>
      <c r="C208" s="9">
        <v>55.764850616455078</v>
      </c>
      <c r="D208" s="9">
        <v>56.486072540283203</v>
      </c>
      <c r="E208" s="9">
        <v>59.825542449951172</v>
      </c>
      <c r="F208" s="9">
        <v>55.307918548583984</v>
      </c>
      <c r="G208" s="9">
        <v>55.66259765625</v>
      </c>
      <c r="H208" s="9">
        <v>55.874050140380859</v>
      </c>
      <c r="I208" s="9">
        <v>55.943038940429687</v>
      </c>
      <c r="J208" s="9">
        <v>56.041877746582031</v>
      </c>
      <c r="K208" s="9">
        <v>56.167156219482422</v>
      </c>
      <c r="L208" s="9">
        <v>49.429805755615234</v>
      </c>
      <c r="M208" s="9">
        <v>45.126903533935547</v>
      </c>
      <c r="N208" s="9">
        <v>3999.75390625</v>
      </c>
      <c r="O208" s="9">
        <v>4443.5263671875</v>
      </c>
      <c r="P208" s="9">
        <v>56.847465515136719</v>
      </c>
      <c r="R208" s="2">
        <v>56</v>
      </c>
    </row>
    <row r="209" spans="2:18" x14ac:dyDescent="0.25">
      <c r="B209" s="8">
        <f t="shared" si="3"/>
        <v>42321</v>
      </c>
      <c r="C209" s="9">
        <v>55.546550750732422</v>
      </c>
      <c r="D209" s="9">
        <v>56.180736541748047</v>
      </c>
      <c r="E209" s="9">
        <v>59.648784637451172</v>
      </c>
      <c r="F209" s="9">
        <v>55.134326934814453</v>
      </c>
      <c r="G209" s="9">
        <v>55.099617004394531</v>
      </c>
      <c r="H209" s="9">
        <v>55.094871520996094</v>
      </c>
      <c r="I209" s="9">
        <v>54.844551086425781</v>
      </c>
      <c r="J209" s="9">
        <v>54.649394989013672</v>
      </c>
      <c r="K209" s="9">
        <v>54.639301300048828</v>
      </c>
      <c r="L209" s="9">
        <v>47.294826507568359</v>
      </c>
      <c r="M209" s="9">
        <v>43.343280792236328</v>
      </c>
      <c r="N209" s="9">
        <v>3999.75390625</v>
      </c>
      <c r="O209" s="9">
        <v>4477.4462890625</v>
      </c>
      <c r="P209" s="9">
        <v>56.027606964111328</v>
      </c>
      <c r="R209" s="2">
        <v>56</v>
      </c>
    </row>
    <row r="210" spans="2:18" x14ac:dyDescent="0.25">
      <c r="B210" s="8">
        <f t="shared" si="3"/>
        <v>42322</v>
      </c>
      <c r="C210" s="9">
        <v>55.369644165039063</v>
      </c>
      <c r="D210" s="9">
        <v>55.368610382080078</v>
      </c>
      <c r="E210" s="9">
        <v>59.281681060791016</v>
      </c>
      <c r="F210" s="9">
        <v>55.018280029296875</v>
      </c>
      <c r="G210" s="9">
        <v>54.782241821289063</v>
      </c>
      <c r="H210" s="9">
        <v>54.726127624511719</v>
      </c>
      <c r="I210" s="9">
        <v>54.4051513671875</v>
      </c>
      <c r="J210" s="9">
        <v>54.090339660644531</v>
      </c>
      <c r="K210" s="9">
        <v>53.984794616699219</v>
      </c>
      <c r="L210" s="9">
        <v>46.111042022705078</v>
      </c>
      <c r="M210" s="9">
        <v>42.349052429199219</v>
      </c>
      <c r="N210" s="9">
        <v>3999.75390625</v>
      </c>
      <c r="O210" s="9">
        <v>4453.71484375</v>
      </c>
      <c r="P210" s="9">
        <v>55.481002807617188</v>
      </c>
      <c r="R210" s="2">
        <v>56</v>
      </c>
    </row>
    <row r="211" spans="2:18" x14ac:dyDescent="0.25">
      <c r="B211" s="8">
        <f t="shared" si="3"/>
        <v>42323</v>
      </c>
      <c r="C211" s="9">
        <v>55.125244140625</v>
      </c>
      <c r="D211" s="9">
        <v>54.649257659912109</v>
      </c>
      <c r="E211" s="9">
        <v>58.886276245117188</v>
      </c>
      <c r="F211" s="9">
        <v>54.757164001464844</v>
      </c>
      <c r="G211" s="9">
        <v>54.455509185791016</v>
      </c>
      <c r="H211" s="9">
        <v>54.333328247070312</v>
      </c>
      <c r="I211" s="9">
        <v>53.90130615234375</v>
      </c>
      <c r="J211" s="9">
        <v>53.490985870361328</v>
      </c>
      <c r="K211" s="9">
        <v>53.336280822753906</v>
      </c>
      <c r="L211" s="9">
        <v>45.119945526123047</v>
      </c>
      <c r="M211" s="9">
        <v>41.536811828613281</v>
      </c>
      <c r="N211" s="9">
        <v>3999.75390625</v>
      </c>
      <c r="O211" s="9">
        <v>4484.55908203125</v>
      </c>
      <c r="P211" s="9">
        <v>54.857295989990234</v>
      </c>
      <c r="R211" s="2">
        <v>56</v>
      </c>
    </row>
    <row r="212" spans="2:18" x14ac:dyDescent="0.25">
      <c r="B212" s="8">
        <f t="shared" si="3"/>
        <v>42324</v>
      </c>
      <c r="C212" s="9">
        <v>54.923358917236328</v>
      </c>
      <c r="D212" s="9">
        <v>54.122123718261719</v>
      </c>
      <c r="E212" s="9">
        <v>58.556110382080078</v>
      </c>
      <c r="F212" s="9">
        <v>54.558113098144531</v>
      </c>
      <c r="G212" s="9">
        <v>54.450553894042969</v>
      </c>
      <c r="H212" s="9">
        <v>54.422267913818359</v>
      </c>
      <c r="I212" s="9">
        <v>54.053482055664063</v>
      </c>
      <c r="J212" s="9">
        <v>53.664516448974609</v>
      </c>
      <c r="K212" s="9">
        <v>53.504749298095703</v>
      </c>
      <c r="L212" s="9">
        <v>45.001564025878906</v>
      </c>
      <c r="M212" s="9">
        <v>41.568061828613281</v>
      </c>
      <c r="N212" s="9">
        <v>3999.75390625</v>
      </c>
      <c r="O212" s="9">
        <v>4508.04736328125</v>
      </c>
      <c r="P212" s="9">
        <v>54.797359466552734</v>
      </c>
      <c r="R212" s="2">
        <v>56</v>
      </c>
    </row>
    <row r="213" spans="2:18" x14ac:dyDescent="0.25">
      <c r="B213" s="8">
        <f t="shared" si="3"/>
        <v>42325</v>
      </c>
      <c r="C213" s="9">
        <v>54.615608215332031</v>
      </c>
      <c r="D213" s="9">
        <v>54.0750732421875</v>
      </c>
      <c r="E213" s="9">
        <v>58.333587646484375</v>
      </c>
      <c r="F213" s="9">
        <v>54.504886627197266</v>
      </c>
      <c r="G213" s="9">
        <v>54.400070190429687</v>
      </c>
      <c r="H213" s="9">
        <v>54.394264221191406</v>
      </c>
      <c r="I213" s="9">
        <v>54.099525451660156</v>
      </c>
      <c r="J213" s="9">
        <v>53.798404693603516</v>
      </c>
      <c r="K213" s="9">
        <v>53.693000793457031</v>
      </c>
      <c r="L213" s="9">
        <v>45.67041015625</v>
      </c>
      <c r="M213" s="9">
        <v>42.23699951171875</v>
      </c>
      <c r="N213" s="9">
        <v>3999.75390625</v>
      </c>
      <c r="O213" s="9">
        <v>4525.623046875</v>
      </c>
      <c r="P213" s="9">
        <v>54.200141906738281</v>
      </c>
      <c r="R213" s="2">
        <v>56</v>
      </c>
    </row>
    <row r="214" spans="2:18" x14ac:dyDescent="0.25">
      <c r="B214" s="8">
        <f t="shared" si="3"/>
        <v>42326</v>
      </c>
      <c r="C214" s="9">
        <v>55.460617065429688</v>
      </c>
      <c r="D214" s="9">
        <v>54.230209350585938</v>
      </c>
      <c r="E214" s="9">
        <v>58.084243774414063</v>
      </c>
      <c r="F214" s="9">
        <v>54.461513519287109</v>
      </c>
      <c r="G214" s="9">
        <v>54.476112365722656</v>
      </c>
      <c r="H214" s="9">
        <v>54.479171752929688</v>
      </c>
      <c r="I214" s="9">
        <v>54.231224060058594</v>
      </c>
      <c r="J214" s="9">
        <v>53.963733673095703</v>
      </c>
      <c r="K214" s="9">
        <v>53.871440887451172</v>
      </c>
      <c r="L214" s="9">
        <v>45.91845703125</v>
      </c>
      <c r="M214" s="9">
        <v>42.469612121582031</v>
      </c>
      <c r="N214" s="9">
        <v>3999.75390625</v>
      </c>
      <c r="O214" s="9">
        <v>4498.04052734375</v>
      </c>
      <c r="P214" s="9">
        <v>54.235237121582031</v>
      </c>
      <c r="R214" s="2">
        <v>56</v>
      </c>
    </row>
    <row r="215" spans="2:18" x14ac:dyDescent="0.25">
      <c r="B215" s="8">
        <f t="shared" si="3"/>
        <v>42327</v>
      </c>
      <c r="C215" s="9">
        <v>55.294563293457031</v>
      </c>
      <c r="D215" s="9">
        <v>54.314563751220703</v>
      </c>
      <c r="E215" s="9">
        <v>57.779453277587891</v>
      </c>
      <c r="F215" s="9">
        <v>54.375164031982422</v>
      </c>
      <c r="G215" s="9">
        <v>54.322006225585938</v>
      </c>
      <c r="H215" s="9">
        <v>54.281181335449219</v>
      </c>
      <c r="I215" s="9">
        <v>53.993843078613281</v>
      </c>
      <c r="J215" s="9">
        <v>53.704849243164062</v>
      </c>
      <c r="K215" s="9">
        <v>53.609603881835938</v>
      </c>
      <c r="L215" s="9">
        <v>45.397495269775391</v>
      </c>
      <c r="M215" s="9">
        <v>41.889392852783203</v>
      </c>
      <c r="N215" s="9">
        <v>3999.75390625</v>
      </c>
      <c r="O215" s="9">
        <v>4491.99658203125</v>
      </c>
      <c r="P215" s="9">
        <v>53.879013061523438</v>
      </c>
      <c r="R215" s="2">
        <v>56</v>
      </c>
    </row>
    <row r="216" spans="2:18" x14ac:dyDescent="0.25">
      <c r="B216" s="8">
        <f t="shared" si="3"/>
        <v>42328</v>
      </c>
      <c r="C216" s="9">
        <v>55.073253631591797</v>
      </c>
      <c r="D216" s="9">
        <v>54.047134399414063</v>
      </c>
      <c r="E216" s="9">
        <v>57.503021240234375</v>
      </c>
      <c r="F216" s="9">
        <v>54.425727844238281</v>
      </c>
      <c r="G216" s="9">
        <v>54.003974914550781</v>
      </c>
      <c r="H216" s="9">
        <v>53.792713165283203</v>
      </c>
      <c r="I216" s="9">
        <v>53.342350006103516</v>
      </c>
      <c r="J216" s="9">
        <v>52.956134796142578</v>
      </c>
      <c r="K216" s="9">
        <v>52.836582183837891</v>
      </c>
      <c r="L216" s="9">
        <v>44.633861541748047</v>
      </c>
      <c r="M216" s="9">
        <v>40.9344482421875</v>
      </c>
      <c r="N216" s="9">
        <v>3999.75390625</v>
      </c>
      <c r="O216" s="9">
        <v>4495.1201171875</v>
      </c>
      <c r="P216" s="9">
        <v>53.384181976318359</v>
      </c>
      <c r="R216" s="2">
        <v>56</v>
      </c>
    </row>
    <row r="217" spans="2:18" x14ac:dyDescent="0.25">
      <c r="B217" s="8">
        <f t="shared" si="3"/>
        <v>42329</v>
      </c>
      <c r="C217" s="9">
        <v>54.938518524169922</v>
      </c>
      <c r="D217" s="9">
        <v>53.562232971191406</v>
      </c>
      <c r="E217" s="9">
        <v>57.258827209472656</v>
      </c>
      <c r="F217" s="9">
        <v>54.483444213867188</v>
      </c>
      <c r="G217" s="9">
        <v>54.451881408691406</v>
      </c>
      <c r="H217" s="9">
        <v>54.396942138671875</v>
      </c>
      <c r="I217" s="9">
        <v>54.067363739013672</v>
      </c>
      <c r="J217" s="9">
        <v>53.697605133056641</v>
      </c>
      <c r="K217" s="9">
        <v>53.541694641113281</v>
      </c>
      <c r="L217" s="9">
        <v>45.184612274169922</v>
      </c>
      <c r="M217" s="9">
        <v>41.965095520019531</v>
      </c>
      <c r="N217" s="9">
        <v>3999.75390625</v>
      </c>
      <c r="O217" s="9">
        <v>4495.51953125</v>
      </c>
      <c r="P217" s="9">
        <v>53.490985870361328</v>
      </c>
      <c r="R217" s="2">
        <v>56</v>
      </c>
    </row>
    <row r="218" spans="2:18" x14ac:dyDescent="0.25">
      <c r="B218" s="8">
        <f t="shared" si="3"/>
        <v>42330</v>
      </c>
      <c r="C218" s="9">
        <v>54.774662017822266</v>
      </c>
      <c r="D218" s="9">
        <v>53.820068359375</v>
      </c>
      <c r="E218" s="9">
        <v>57.143138885498047</v>
      </c>
      <c r="F218" s="9">
        <v>54.649974822998047</v>
      </c>
      <c r="G218" s="9">
        <v>55.057601928710938</v>
      </c>
      <c r="H218" s="9">
        <v>55.082550048828125</v>
      </c>
      <c r="I218" s="9">
        <v>54.885078430175781</v>
      </c>
      <c r="J218" s="9">
        <v>54.662883758544922</v>
      </c>
      <c r="K218" s="9">
        <v>54.588760375976563</v>
      </c>
      <c r="L218" s="9">
        <v>46.694034576416016</v>
      </c>
      <c r="M218" s="9">
        <v>43.603401184082031</v>
      </c>
      <c r="N218" s="9">
        <v>3999.75390625</v>
      </c>
      <c r="O218" s="9">
        <v>4497.31884765625</v>
      </c>
      <c r="P218" s="9">
        <v>53.9947509765625</v>
      </c>
      <c r="R218" s="2">
        <v>56</v>
      </c>
    </row>
    <row r="219" spans="2:18" x14ac:dyDescent="0.25">
      <c r="B219" s="8">
        <f t="shared" si="3"/>
        <v>42331</v>
      </c>
      <c r="C219" s="9">
        <v>55.572677612304688</v>
      </c>
      <c r="D219" s="9">
        <v>54.444583892822266</v>
      </c>
      <c r="E219" s="9">
        <v>56.945964813232422</v>
      </c>
      <c r="F219" s="9">
        <v>54.726795196533203</v>
      </c>
      <c r="G219" s="9">
        <v>54.847309112548828</v>
      </c>
      <c r="H219" s="9">
        <v>54.909881591796875</v>
      </c>
      <c r="I219" s="9">
        <v>54.814319610595703</v>
      </c>
      <c r="J219" s="9">
        <v>54.71490478515625</v>
      </c>
      <c r="K219" s="9">
        <v>54.7220458984375</v>
      </c>
      <c r="L219" s="9">
        <v>46.879390716552734</v>
      </c>
      <c r="M219" s="9">
        <v>43.369743347167969</v>
      </c>
      <c r="N219" s="9">
        <v>3999.75390625</v>
      </c>
      <c r="O219" s="9">
        <v>4497.53466796875</v>
      </c>
      <c r="P219" s="9">
        <v>53.567001342773438</v>
      </c>
      <c r="R219" s="2">
        <v>56</v>
      </c>
    </row>
    <row r="220" spans="2:18" x14ac:dyDescent="0.25">
      <c r="B220" s="8">
        <f t="shared" si="3"/>
        <v>42332</v>
      </c>
      <c r="C220" s="9">
        <v>55.409919738769531</v>
      </c>
      <c r="D220" s="9">
        <v>54.420913696289063</v>
      </c>
      <c r="E220" s="9">
        <v>56.755165100097656</v>
      </c>
      <c r="F220" s="9">
        <v>54.665493011474609</v>
      </c>
      <c r="G220" s="9">
        <v>54.614955902099609</v>
      </c>
      <c r="H220" s="9">
        <v>54.522197723388672</v>
      </c>
      <c r="I220" s="9">
        <v>54.235561370849609</v>
      </c>
      <c r="J220" s="9">
        <v>53.991466522216797</v>
      </c>
      <c r="K220" s="9">
        <v>53.946006774902344</v>
      </c>
      <c r="L220" s="9">
        <v>45.909355163574219</v>
      </c>
      <c r="M220" s="9">
        <v>42.418857574462891</v>
      </c>
      <c r="N220" s="9">
        <v>3999.75390625</v>
      </c>
      <c r="O220" s="9">
        <v>4500.21533203125</v>
      </c>
      <c r="P220" s="9">
        <v>53.239166259765625</v>
      </c>
      <c r="R220" s="2">
        <v>56</v>
      </c>
    </row>
    <row r="221" spans="2:18" x14ac:dyDescent="0.25">
      <c r="B221" s="8">
        <f t="shared" si="3"/>
        <v>42333</v>
      </c>
      <c r="C221" s="9">
        <v>55.288494110107422</v>
      </c>
      <c r="D221" s="9">
        <v>54.137851715087891</v>
      </c>
      <c r="E221" s="9">
        <v>56.623073577880859</v>
      </c>
      <c r="F221" s="9">
        <v>54.8143310546875</v>
      </c>
      <c r="G221" s="9">
        <v>54.690570831298828</v>
      </c>
      <c r="H221" s="9">
        <v>54.629589080810547</v>
      </c>
      <c r="I221" s="9">
        <v>54.418670654296875</v>
      </c>
      <c r="J221" s="9">
        <v>54.224063873291016</v>
      </c>
      <c r="K221" s="9">
        <v>54.186428070068359</v>
      </c>
      <c r="L221" s="9">
        <v>46.182025909423828</v>
      </c>
      <c r="M221" s="9">
        <v>42.645679473876953</v>
      </c>
      <c r="N221" s="9">
        <v>3999.75390625</v>
      </c>
      <c r="O221" s="9">
        <v>4494.26904296875</v>
      </c>
      <c r="P221" s="9">
        <v>52.898471832275391</v>
      </c>
      <c r="R221" s="2">
        <v>56</v>
      </c>
    </row>
    <row r="222" spans="2:18" x14ac:dyDescent="0.25">
      <c r="B222" s="8">
        <f t="shared" si="3"/>
        <v>42334</v>
      </c>
      <c r="C222" s="9">
        <v>55.059425354003906</v>
      </c>
      <c r="D222" s="9">
        <v>53.887306213378906</v>
      </c>
      <c r="E222" s="9">
        <v>56.381690979003906</v>
      </c>
      <c r="F222" s="9">
        <v>54.766181945800781</v>
      </c>
      <c r="G222" s="9">
        <v>54.506336212158203</v>
      </c>
      <c r="H222" s="9">
        <v>54.300662994384766</v>
      </c>
      <c r="I222" s="9">
        <v>53.927669525146484</v>
      </c>
      <c r="J222" s="9">
        <v>53.616367340087891</v>
      </c>
      <c r="K222" s="9">
        <v>53.533287048339844</v>
      </c>
      <c r="L222" s="9">
        <v>45.308704376220703</v>
      </c>
      <c r="M222" s="9">
        <v>41.838657379150391</v>
      </c>
      <c r="N222" s="9">
        <v>3999.75390625</v>
      </c>
      <c r="O222" s="9">
        <v>4492.6640625</v>
      </c>
      <c r="P222" s="9">
        <v>52.726997375488281</v>
      </c>
      <c r="R222" s="2">
        <v>56</v>
      </c>
    </row>
    <row r="223" spans="2:18" x14ac:dyDescent="0.25">
      <c r="B223" s="8">
        <f t="shared" si="3"/>
        <v>42335</v>
      </c>
      <c r="C223" s="9">
        <v>54.941097259521484</v>
      </c>
      <c r="D223" s="9">
        <v>53.431652069091797</v>
      </c>
      <c r="E223" s="9">
        <v>56.173030853271484</v>
      </c>
      <c r="F223" s="9">
        <v>54.651660919189453</v>
      </c>
      <c r="G223" s="9">
        <v>54.610198974609375</v>
      </c>
      <c r="H223" s="9">
        <v>54.490005493164062</v>
      </c>
      <c r="I223" s="9">
        <v>54.151950836181641</v>
      </c>
      <c r="J223" s="9">
        <v>53.83013916015625</v>
      </c>
      <c r="K223" s="9">
        <v>53.725505828857422</v>
      </c>
      <c r="L223" s="9">
        <v>44.72821044921875</v>
      </c>
      <c r="M223" s="9">
        <v>41.243125915527344</v>
      </c>
      <c r="N223" s="9">
        <v>3999.75390625</v>
      </c>
      <c r="O223" s="9">
        <v>4495.22314453125</v>
      </c>
      <c r="P223" s="9">
        <v>52.615116119384766</v>
      </c>
      <c r="R223" s="2">
        <v>56</v>
      </c>
    </row>
    <row r="224" spans="2:18" x14ac:dyDescent="0.25">
      <c r="B224" s="8">
        <f t="shared" si="3"/>
        <v>42336</v>
      </c>
      <c r="C224" s="9">
        <v>55.459571838378906</v>
      </c>
      <c r="D224" s="9">
        <v>53.106773376464844</v>
      </c>
      <c r="E224" s="9">
        <v>56.013961791992188</v>
      </c>
      <c r="F224" s="9">
        <v>54.525169372558594</v>
      </c>
      <c r="G224" s="9">
        <v>54.590038299560547</v>
      </c>
      <c r="H224" s="9">
        <v>54.459926605224609</v>
      </c>
      <c r="I224" s="9">
        <v>54.117397308349609</v>
      </c>
      <c r="J224" s="9">
        <v>53.805488586425781</v>
      </c>
      <c r="K224" s="9">
        <v>53.713542938232422</v>
      </c>
      <c r="L224" s="9">
        <v>44.696285247802734</v>
      </c>
      <c r="M224" s="9">
        <v>41.294731140136719</v>
      </c>
      <c r="N224" s="9">
        <v>3999.75390625</v>
      </c>
      <c r="O224" s="9">
        <v>4500.88916015625</v>
      </c>
      <c r="P224" s="9">
        <v>52.666271209716797</v>
      </c>
      <c r="R224" s="2">
        <v>56</v>
      </c>
    </row>
    <row r="225" spans="2:18" x14ac:dyDescent="0.25">
      <c r="B225" s="8">
        <f t="shared" si="3"/>
        <v>42337</v>
      </c>
      <c r="C225" s="9">
        <v>55.202110290527344</v>
      </c>
      <c r="D225" s="9">
        <v>53.031520843505859</v>
      </c>
      <c r="E225" s="9">
        <v>55.735462188720703</v>
      </c>
      <c r="F225" s="9">
        <v>54.359786987304688</v>
      </c>
      <c r="G225" s="9">
        <v>54.030132293701172</v>
      </c>
      <c r="H225" s="9">
        <v>53.818958282470703</v>
      </c>
      <c r="I225" s="9">
        <v>53.44287109375</v>
      </c>
      <c r="J225" s="9">
        <v>53.126079559326172</v>
      </c>
      <c r="K225" s="9">
        <v>53.033153533935547</v>
      </c>
      <c r="L225" s="9">
        <v>44.231342315673828</v>
      </c>
      <c r="M225" s="9">
        <v>40.950096130371094</v>
      </c>
      <c r="N225" s="9">
        <v>3999.75390625</v>
      </c>
      <c r="O225" s="9">
        <v>4507.73974609375</v>
      </c>
      <c r="P225" s="9">
        <v>51.826736450195313</v>
      </c>
      <c r="R225" s="2">
        <v>56</v>
      </c>
    </row>
    <row r="226" spans="2:18" x14ac:dyDescent="0.25">
      <c r="B226" s="8">
        <f t="shared" si="3"/>
        <v>42338</v>
      </c>
      <c r="C226" s="9">
        <v>54.940391540527344</v>
      </c>
      <c r="D226" s="9">
        <v>52.875400543212891</v>
      </c>
      <c r="E226" s="9">
        <v>55.372608184814453</v>
      </c>
      <c r="F226" s="9">
        <v>54.374168395996094</v>
      </c>
      <c r="G226" s="9">
        <v>54.434112548828125</v>
      </c>
      <c r="H226" s="9">
        <v>54.437229156494141</v>
      </c>
      <c r="I226" s="9">
        <v>54.273548126220703</v>
      </c>
      <c r="J226" s="9">
        <v>54.058067321777344</v>
      </c>
      <c r="K226" s="9">
        <v>53.976757049560547</v>
      </c>
      <c r="L226" s="9">
        <v>45.436168670654297</v>
      </c>
      <c r="M226" s="9">
        <v>42.707050323486328</v>
      </c>
      <c r="N226" s="9">
        <v>4000.833740234375</v>
      </c>
      <c r="O226" s="9">
        <v>4509.9130859375</v>
      </c>
      <c r="P226" s="9">
        <v>51.829078674316406</v>
      </c>
      <c r="R226" s="2">
        <v>56</v>
      </c>
    </row>
    <row r="227" spans="2:18" x14ac:dyDescent="0.25">
      <c r="B227" s="8">
        <f t="shared" si="3"/>
        <v>42339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R227" s="2">
        <v>56</v>
      </c>
    </row>
    <row r="228" spans="2:18" x14ac:dyDescent="0.25">
      <c r="B228" s="8">
        <f t="shared" si="3"/>
        <v>42340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R228" s="2">
        <v>56</v>
      </c>
    </row>
    <row r="229" spans="2:18" x14ac:dyDescent="0.25">
      <c r="B229" s="8">
        <f t="shared" si="3"/>
        <v>42341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R229" s="2">
        <v>56</v>
      </c>
    </row>
    <row r="230" spans="2:18" x14ac:dyDescent="0.25">
      <c r="B230" s="8">
        <f t="shared" si="3"/>
        <v>42342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R230" s="2">
        <v>56</v>
      </c>
    </row>
    <row r="231" spans="2:18" x14ac:dyDescent="0.25">
      <c r="B231" s="8">
        <f t="shared" si="3"/>
        <v>42343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R231" s="2">
        <v>56</v>
      </c>
    </row>
    <row r="232" spans="2:18" x14ac:dyDescent="0.25">
      <c r="B232" s="8">
        <f t="shared" si="3"/>
        <v>42344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R232" s="2">
        <v>60</v>
      </c>
    </row>
    <row r="233" spans="2:18" x14ac:dyDescent="0.25">
      <c r="B233" s="8">
        <f t="shared" si="3"/>
        <v>42345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R233" s="2">
        <v>60</v>
      </c>
    </row>
    <row r="234" spans="2:18" x14ac:dyDescent="0.25">
      <c r="B234" s="8">
        <f t="shared" si="3"/>
        <v>42346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R234" s="2">
        <v>60</v>
      </c>
    </row>
    <row r="235" spans="2:18" x14ac:dyDescent="0.25">
      <c r="B235" s="8">
        <f t="shared" si="3"/>
        <v>42347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R235" s="2">
        <v>60</v>
      </c>
    </row>
    <row r="236" spans="2:18" x14ac:dyDescent="0.25">
      <c r="B236" s="8">
        <f t="shared" si="3"/>
        <v>42348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R236" s="2">
        <v>60</v>
      </c>
    </row>
    <row r="237" spans="2:18" x14ac:dyDescent="0.25">
      <c r="B237" s="8">
        <f t="shared" si="3"/>
        <v>42349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R237" s="2">
        <v>60</v>
      </c>
    </row>
    <row r="238" spans="2:18" x14ac:dyDescent="0.25">
      <c r="B238" s="8">
        <f t="shared" si="3"/>
        <v>42350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R238" s="2">
        <v>60</v>
      </c>
    </row>
    <row r="239" spans="2:18" x14ac:dyDescent="0.25">
      <c r="B239" s="8">
        <f t="shared" si="3"/>
        <v>42351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R239" s="2">
        <v>60</v>
      </c>
    </row>
    <row r="240" spans="2:18" x14ac:dyDescent="0.25">
      <c r="B240" s="8">
        <f t="shared" si="3"/>
        <v>42352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R240" s="2">
        <v>60</v>
      </c>
    </row>
    <row r="241" spans="2:18" x14ac:dyDescent="0.25">
      <c r="B241" s="8">
        <f t="shared" si="3"/>
        <v>42353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R241" s="2">
        <v>60</v>
      </c>
    </row>
    <row r="242" spans="2:18" x14ac:dyDescent="0.25">
      <c r="B242" s="8">
        <f t="shared" si="3"/>
        <v>42354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R242" s="2">
        <v>60</v>
      </c>
    </row>
    <row r="243" spans="2:18" x14ac:dyDescent="0.25">
      <c r="B243" s="8">
        <f t="shared" si="3"/>
        <v>42355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R243" s="2">
        <v>60</v>
      </c>
    </row>
    <row r="244" spans="2:18" x14ac:dyDescent="0.25">
      <c r="B244" s="8">
        <f t="shared" si="3"/>
        <v>42356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R244" s="2">
        <v>60</v>
      </c>
    </row>
    <row r="245" spans="2:18" x14ac:dyDescent="0.25">
      <c r="B245" s="8">
        <f t="shared" si="3"/>
        <v>42357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R245" s="2">
        <v>60</v>
      </c>
    </row>
    <row r="246" spans="2:18" x14ac:dyDescent="0.25">
      <c r="B246" s="8">
        <f t="shared" si="3"/>
        <v>42358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R246" s="2">
        <v>60</v>
      </c>
    </row>
    <row r="247" spans="2:18" x14ac:dyDescent="0.25">
      <c r="B247" s="8">
        <f t="shared" si="3"/>
        <v>42359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R247" s="2">
        <v>60</v>
      </c>
    </row>
    <row r="248" spans="2:18" x14ac:dyDescent="0.25">
      <c r="B248" s="8">
        <f t="shared" si="3"/>
        <v>42360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R248" s="2">
        <v>60</v>
      </c>
    </row>
    <row r="249" spans="2:18" x14ac:dyDescent="0.25">
      <c r="B249" s="8">
        <f t="shared" si="3"/>
        <v>42361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R249" s="2">
        <v>60</v>
      </c>
    </row>
    <row r="250" spans="2:18" x14ac:dyDescent="0.25">
      <c r="B250" s="8">
        <f t="shared" si="3"/>
        <v>42362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R250" s="2">
        <v>60</v>
      </c>
    </row>
    <row r="251" spans="2:18" x14ac:dyDescent="0.25">
      <c r="B251" s="8">
        <f t="shared" si="3"/>
        <v>42363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R251" s="2">
        <v>60</v>
      </c>
    </row>
    <row r="252" spans="2:18" x14ac:dyDescent="0.25">
      <c r="B252" s="8">
        <f t="shared" si="3"/>
        <v>42364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R252" s="2">
        <v>60</v>
      </c>
    </row>
    <row r="253" spans="2:18" x14ac:dyDescent="0.25">
      <c r="B253" s="8">
        <f t="shared" si="3"/>
        <v>42365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R253" s="2">
        <v>60</v>
      </c>
    </row>
    <row r="254" spans="2:18" x14ac:dyDescent="0.25">
      <c r="B254" s="8">
        <f t="shared" si="3"/>
        <v>42366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R254" s="2">
        <v>60</v>
      </c>
    </row>
    <row r="255" spans="2:18" x14ac:dyDescent="0.25">
      <c r="B255" s="8">
        <f t="shared" si="3"/>
        <v>42367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R255" s="2">
        <v>60</v>
      </c>
    </row>
    <row r="256" spans="2:18" x14ac:dyDescent="0.25">
      <c r="B256" s="8">
        <f t="shared" si="3"/>
        <v>42368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R256" s="2">
        <v>60</v>
      </c>
    </row>
    <row r="257" spans="2:18" x14ac:dyDescent="0.25">
      <c r="B257" s="8">
        <f t="shared" si="3"/>
        <v>42369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R257" s="2">
        <v>60</v>
      </c>
    </row>
    <row r="258" spans="2:18" x14ac:dyDescent="0.25">
      <c r="B258" s="8">
        <f t="shared" si="3"/>
        <v>42370</v>
      </c>
      <c r="R258" s="2">
        <v>60</v>
      </c>
    </row>
    <row r="259" spans="2:18" x14ac:dyDescent="0.25">
      <c r="B259" s="8">
        <f t="shared" si="3"/>
        <v>42371</v>
      </c>
      <c r="R259" s="2">
        <v>60</v>
      </c>
    </row>
    <row r="260" spans="2:18" x14ac:dyDescent="0.25">
      <c r="B260" s="8">
        <f t="shared" si="3"/>
        <v>42372</v>
      </c>
      <c r="R260" s="2">
        <v>60</v>
      </c>
    </row>
    <row r="261" spans="2:18" x14ac:dyDescent="0.25">
      <c r="B261" s="8">
        <f t="shared" si="3"/>
        <v>42373</v>
      </c>
      <c r="R261" s="2">
        <v>60</v>
      </c>
    </row>
    <row r="262" spans="2:18" x14ac:dyDescent="0.25">
      <c r="B262" s="8">
        <f t="shared" si="3"/>
        <v>42374</v>
      </c>
      <c r="R262" s="2">
        <v>60</v>
      </c>
    </row>
    <row r="263" spans="2:18" x14ac:dyDescent="0.25">
      <c r="B263" s="8">
        <f t="shared" si="3"/>
        <v>42375</v>
      </c>
      <c r="R263" s="2">
        <v>60</v>
      </c>
    </row>
    <row r="264" spans="2:18" x14ac:dyDescent="0.25">
      <c r="B264" s="8">
        <f t="shared" si="3"/>
        <v>42376</v>
      </c>
      <c r="R264" s="2">
        <v>60</v>
      </c>
    </row>
    <row r="265" spans="2:18" x14ac:dyDescent="0.25">
      <c r="B265" s="8">
        <f t="shared" si="3"/>
        <v>42377</v>
      </c>
      <c r="R265" s="2">
        <v>60</v>
      </c>
    </row>
    <row r="266" spans="2:18" x14ac:dyDescent="0.25">
      <c r="B266" s="8">
        <f t="shared" si="3"/>
        <v>42378</v>
      </c>
      <c r="R266" s="2">
        <v>60</v>
      </c>
    </row>
    <row r="267" spans="2:18" x14ac:dyDescent="0.25">
      <c r="B267" s="8">
        <f t="shared" si="3"/>
        <v>42379</v>
      </c>
      <c r="R267" s="2">
        <v>60</v>
      </c>
    </row>
    <row r="268" spans="2:18" x14ac:dyDescent="0.25">
      <c r="B268" s="8">
        <f t="shared" si="3"/>
        <v>42380</v>
      </c>
      <c r="R268" s="2">
        <v>60</v>
      </c>
    </row>
    <row r="269" spans="2:18" x14ac:dyDescent="0.25">
      <c r="B269" s="8">
        <f t="shared" si="3"/>
        <v>42381</v>
      </c>
      <c r="R269" s="2">
        <v>60</v>
      </c>
    </row>
    <row r="270" spans="2:18" x14ac:dyDescent="0.25">
      <c r="B270" s="8">
        <f t="shared" si="3"/>
        <v>42382</v>
      </c>
      <c r="R270" s="2">
        <v>60</v>
      </c>
    </row>
    <row r="271" spans="2:18" x14ac:dyDescent="0.25">
      <c r="B271" s="8">
        <f t="shared" ref="B271:B334" si="4">B270+1</f>
        <v>42383</v>
      </c>
      <c r="R271" s="2">
        <v>56</v>
      </c>
    </row>
    <row r="272" spans="2:18" x14ac:dyDescent="0.25">
      <c r="B272" s="8">
        <f t="shared" si="4"/>
        <v>42384</v>
      </c>
      <c r="R272" s="2">
        <v>56</v>
      </c>
    </row>
    <row r="273" spans="2:18" x14ac:dyDescent="0.25">
      <c r="B273" s="8">
        <f t="shared" si="4"/>
        <v>42385</v>
      </c>
      <c r="R273" s="2">
        <v>56</v>
      </c>
    </row>
    <row r="274" spans="2:18" x14ac:dyDescent="0.25">
      <c r="B274" s="8">
        <f t="shared" si="4"/>
        <v>42386</v>
      </c>
      <c r="R274" s="2">
        <v>56</v>
      </c>
    </row>
    <row r="275" spans="2:18" x14ac:dyDescent="0.25">
      <c r="B275" s="8">
        <f t="shared" si="4"/>
        <v>42387</v>
      </c>
      <c r="R275" s="2">
        <v>56</v>
      </c>
    </row>
    <row r="276" spans="2:18" x14ac:dyDescent="0.25">
      <c r="B276" s="8">
        <f t="shared" si="4"/>
        <v>42388</v>
      </c>
      <c r="R276" s="2">
        <v>56</v>
      </c>
    </row>
    <row r="277" spans="2:18" x14ac:dyDescent="0.25">
      <c r="B277" s="8">
        <f t="shared" si="4"/>
        <v>42389</v>
      </c>
      <c r="R277" s="2">
        <v>56</v>
      </c>
    </row>
    <row r="278" spans="2:18" x14ac:dyDescent="0.25">
      <c r="B278" s="8">
        <f t="shared" si="4"/>
        <v>42390</v>
      </c>
      <c r="R278" s="2">
        <v>56</v>
      </c>
    </row>
    <row r="279" spans="2:18" x14ac:dyDescent="0.25">
      <c r="B279" s="8">
        <f t="shared" si="4"/>
        <v>42391</v>
      </c>
      <c r="R279" s="2">
        <v>56</v>
      </c>
    </row>
    <row r="280" spans="2:18" x14ac:dyDescent="0.25">
      <c r="B280" s="8">
        <f t="shared" si="4"/>
        <v>42392</v>
      </c>
      <c r="R280" s="2">
        <v>56</v>
      </c>
    </row>
    <row r="281" spans="2:18" x14ac:dyDescent="0.25">
      <c r="B281" s="8">
        <f t="shared" si="4"/>
        <v>42393</v>
      </c>
      <c r="R281" s="2">
        <v>56</v>
      </c>
    </row>
    <row r="282" spans="2:18" x14ac:dyDescent="0.25">
      <c r="B282" s="8">
        <f t="shared" si="4"/>
        <v>42394</v>
      </c>
      <c r="R282" s="2">
        <v>56</v>
      </c>
    </row>
    <row r="283" spans="2:18" x14ac:dyDescent="0.25">
      <c r="B283" s="8">
        <f t="shared" si="4"/>
        <v>42395</v>
      </c>
      <c r="R283" s="2">
        <v>56</v>
      </c>
    </row>
    <row r="284" spans="2:18" x14ac:dyDescent="0.25">
      <c r="B284" s="8">
        <f t="shared" si="4"/>
        <v>42396</v>
      </c>
      <c r="R284" s="2">
        <v>56</v>
      </c>
    </row>
    <row r="285" spans="2:18" x14ac:dyDescent="0.25">
      <c r="B285" s="8">
        <f t="shared" si="4"/>
        <v>42397</v>
      </c>
      <c r="R285" s="2">
        <v>56</v>
      </c>
    </row>
    <row r="286" spans="2:18" x14ac:dyDescent="0.25">
      <c r="B286" s="8">
        <f t="shared" si="4"/>
        <v>42398</v>
      </c>
      <c r="R286" s="2">
        <v>56</v>
      </c>
    </row>
    <row r="287" spans="2:18" x14ac:dyDescent="0.25">
      <c r="B287" s="8">
        <f t="shared" si="4"/>
        <v>42399</v>
      </c>
      <c r="R287" s="2">
        <v>56</v>
      </c>
    </row>
    <row r="288" spans="2:18" x14ac:dyDescent="0.25">
      <c r="B288" s="8">
        <f t="shared" si="4"/>
        <v>42400</v>
      </c>
      <c r="R288" s="2">
        <v>56</v>
      </c>
    </row>
    <row r="289" spans="2:18" x14ac:dyDescent="0.25">
      <c r="B289" s="8">
        <f t="shared" si="4"/>
        <v>42401</v>
      </c>
      <c r="R289" s="2">
        <v>56</v>
      </c>
    </row>
    <row r="290" spans="2:18" x14ac:dyDescent="0.25">
      <c r="B290" s="8">
        <f t="shared" si="4"/>
        <v>42402</v>
      </c>
      <c r="R290" s="2">
        <v>56</v>
      </c>
    </row>
    <row r="291" spans="2:18" x14ac:dyDescent="0.25">
      <c r="B291" s="8">
        <f t="shared" si="4"/>
        <v>42403</v>
      </c>
      <c r="R291" s="2">
        <v>56</v>
      </c>
    </row>
    <row r="292" spans="2:18" x14ac:dyDescent="0.25">
      <c r="B292" s="8">
        <f t="shared" si="4"/>
        <v>42404</v>
      </c>
      <c r="R292" s="2">
        <v>56</v>
      </c>
    </row>
    <row r="293" spans="2:18" x14ac:dyDescent="0.25">
      <c r="B293" s="8">
        <f t="shared" si="4"/>
        <v>42405</v>
      </c>
      <c r="R293" s="2">
        <v>56</v>
      </c>
    </row>
    <row r="294" spans="2:18" x14ac:dyDescent="0.25">
      <c r="B294" s="8">
        <f t="shared" si="4"/>
        <v>42406</v>
      </c>
      <c r="R294" s="2">
        <v>56</v>
      </c>
    </row>
    <row r="295" spans="2:18" x14ac:dyDescent="0.25">
      <c r="B295" s="8">
        <f t="shared" si="4"/>
        <v>42407</v>
      </c>
      <c r="R295" s="2">
        <v>56</v>
      </c>
    </row>
    <row r="296" spans="2:18" x14ac:dyDescent="0.25">
      <c r="B296" s="8">
        <f t="shared" si="4"/>
        <v>42408</v>
      </c>
      <c r="R296" s="2">
        <v>56</v>
      </c>
    </row>
    <row r="297" spans="2:18" x14ac:dyDescent="0.25">
      <c r="B297" s="8">
        <f t="shared" si="4"/>
        <v>42409</v>
      </c>
      <c r="R297" s="2">
        <v>56</v>
      </c>
    </row>
    <row r="298" spans="2:18" x14ac:dyDescent="0.25">
      <c r="B298" s="8">
        <f t="shared" si="4"/>
        <v>42410</v>
      </c>
      <c r="R298" s="2">
        <v>56</v>
      </c>
    </row>
    <row r="299" spans="2:18" x14ac:dyDescent="0.25">
      <c r="B299" s="8">
        <f t="shared" si="4"/>
        <v>42411</v>
      </c>
      <c r="R299" s="2">
        <v>56</v>
      </c>
    </row>
    <row r="300" spans="2:18" x14ac:dyDescent="0.25">
      <c r="B300" s="8">
        <f t="shared" si="4"/>
        <v>42412</v>
      </c>
      <c r="R300" s="2">
        <v>56</v>
      </c>
    </row>
    <row r="301" spans="2:18" x14ac:dyDescent="0.25">
      <c r="B301" s="8">
        <f t="shared" si="4"/>
        <v>42413</v>
      </c>
      <c r="R301" s="2">
        <v>56</v>
      </c>
    </row>
    <row r="302" spans="2:18" x14ac:dyDescent="0.25">
      <c r="B302" s="8">
        <f t="shared" si="4"/>
        <v>42414</v>
      </c>
      <c r="R302" s="2">
        <v>56</v>
      </c>
    </row>
    <row r="303" spans="2:18" x14ac:dyDescent="0.25">
      <c r="B303" s="8">
        <f t="shared" si="4"/>
        <v>42415</v>
      </c>
      <c r="R303" s="2">
        <v>56</v>
      </c>
    </row>
    <row r="304" spans="2:18" x14ac:dyDescent="0.25">
      <c r="B304" s="8">
        <f t="shared" si="4"/>
        <v>42416</v>
      </c>
      <c r="R304" s="2">
        <v>56</v>
      </c>
    </row>
    <row r="305" spans="2:18" x14ac:dyDescent="0.25">
      <c r="B305" s="8">
        <f t="shared" si="4"/>
        <v>42417</v>
      </c>
      <c r="R305" s="2">
        <v>56</v>
      </c>
    </row>
    <row r="306" spans="2:18" x14ac:dyDescent="0.25">
      <c r="B306" s="8">
        <f t="shared" si="4"/>
        <v>42418</v>
      </c>
      <c r="R306" s="2">
        <v>56</v>
      </c>
    </row>
    <row r="307" spans="2:18" x14ac:dyDescent="0.25">
      <c r="B307" s="8">
        <f t="shared" si="4"/>
        <v>42419</v>
      </c>
      <c r="R307" s="2">
        <v>56</v>
      </c>
    </row>
    <row r="308" spans="2:18" x14ac:dyDescent="0.25">
      <c r="B308" s="8">
        <f t="shared" si="4"/>
        <v>42420</v>
      </c>
      <c r="R308" s="2">
        <v>56</v>
      </c>
    </row>
    <row r="309" spans="2:18" x14ac:dyDescent="0.25">
      <c r="B309" s="8">
        <f t="shared" si="4"/>
        <v>42421</v>
      </c>
      <c r="R309" s="2">
        <v>56</v>
      </c>
    </row>
    <row r="310" spans="2:18" x14ac:dyDescent="0.25">
      <c r="B310" s="8">
        <f t="shared" si="4"/>
        <v>42422</v>
      </c>
      <c r="R310" s="2">
        <v>56</v>
      </c>
    </row>
    <row r="311" spans="2:18" x14ac:dyDescent="0.25">
      <c r="B311" s="8">
        <f t="shared" si="4"/>
        <v>42423</v>
      </c>
      <c r="R311" s="2">
        <v>56</v>
      </c>
    </row>
    <row r="312" spans="2:18" x14ac:dyDescent="0.25">
      <c r="B312" s="8">
        <f t="shared" si="4"/>
        <v>42424</v>
      </c>
      <c r="R312" s="2">
        <v>56</v>
      </c>
    </row>
    <row r="313" spans="2:18" x14ac:dyDescent="0.25">
      <c r="B313" s="8">
        <f t="shared" si="4"/>
        <v>42425</v>
      </c>
      <c r="R313" s="2">
        <v>56</v>
      </c>
    </row>
    <row r="314" spans="2:18" x14ac:dyDescent="0.25">
      <c r="B314" s="8">
        <f t="shared" si="4"/>
        <v>42426</v>
      </c>
      <c r="R314" s="2">
        <v>56</v>
      </c>
    </row>
    <row r="315" spans="2:18" x14ac:dyDescent="0.25">
      <c r="B315" s="8">
        <f t="shared" si="4"/>
        <v>42427</v>
      </c>
      <c r="R315" s="2">
        <v>56</v>
      </c>
    </row>
    <row r="316" spans="2:18" x14ac:dyDescent="0.25">
      <c r="B316" s="8">
        <f t="shared" si="4"/>
        <v>42428</v>
      </c>
      <c r="R316" s="2">
        <v>56</v>
      </c>
    </row>
    <row r="317" spans="2:18" x14ac:dyDescent="0.25">
      <c r="B317" s="8">
        <f t="shared" si="4"/>
        <v>42429</v>
      </c>
      <c r="R317" s="2">
        <v>56</v>
      </c>
    </row>
    <row r="318" spans="2:18" x14ac:dyDescent="0.25">
      <c r="B318" s="8">
        <f t="shared" si="4"/>
        <v>42430</v>
      </c>
      <c r="R318" s="2">
        <v>56</v>
      </c>
    </row>
    <row r="319" spans="2:18" x14ac:dyDescent="0.25">
      <c r="B319" s="8">
        <f t="shared" si="4"/>
        <v>42431</v>
      </c>
      <c r="R319" s="2">
        <v>56</v>
      </c>
    </row>
    <row r="320" spans="2:18" x14ac:dyDescent="0.25">
      <c r="B320" s="8">
        <f t="shared" si="4"/>
        <v>42432</v>
      </c>
      <c r="R320" s="2">
        <v>56</v>
      </c>
    </row>
    <row r="321" spans="2:18" x14ac:dyDescent="0.25">
      <c r="B321" s="8">
        <f t="shared" si="4"/>
        <v>42433</v>
      </c>
      <c r="R321" s="2">
        <v>56</v>
      </c>
    </row>
    <row r="322" spans="2:18" x14ac:dyDescent="0.25">
      <c r="B322" s="8">
        <f t="shared" si="4"/>
        <v>42434</v>
      </c>
      <c r="R322" s="2">
        <v>56</v>
      </c>
    </row>
    <row r="323" spans="2:18" x14ac:dyDescent="0.25">
      <c r="B323" s="8">
        <f t="shared" si="4"/>
        <v>42435</v>
      </c>
      <c r="R323" s="2">
        <v>56</v>
      </c>
    </row>
    <row r="324" spans="2:18" x14ac:dyDescent="0.25">
      <c r="B324" s="8">
        <f t="shared" si="4"/>
        <v>42436</v>
      </c>
      <c r="R324" s="2">
        <v>56</v>
      </c>
    </row>
    <row r="325" spans="2:18" x14ac:dyDescent="0.25">
      <c r="B325" s="8">
        <f t="shared" si="4"/>
        <v>42437</v>
      </c>
      <c r="R325" s="2">
        <v>56</v>
      </c>
    </row>
    <row r="326" spans="2:18" x14ac:dyDescent="0.25">
      <c r="B326" s="8">
        <f t="shared" si="4"/>
        <v>42438</v>
      </c>
      <c r="R326" s="2">
        <v>56</v>
      </c>
    </row>
    <row r="327" spans="2:18" x14ac:dyDescent="0.25">
      <c r="B327" s="8">
        <f t="shared" si="4"/>
        <v>42439</v>
      </c>
      <c r="R327" s="2">
        <v>56</v>
      </c>
    </row>
    <row r="328" spans="2:18" x14ac:dyDescent="0.25">
      <c r="B328" s="8">
        <f t="shared" si="4"/>
        <v>42440</v>
      </c>
      <c r="R328" s="2">
        <v>56</v>
      </c>
    </row>
    <row r="329" spans="2:18" x14ac:dyDescent="0.25">
      <c r="B329" s="8">
        <f t="shared" si="4"/>
        <v>42441</v>
      </c>
      <c r="R329" s="2">
        <v>56</v>
      </c>
    </row>
    <row r="330" spans="2:18" x14ac:dyDescent="0.25">
      <c r="B330" s="8">
        <f t="shared" si="4"/>
        <v>42442</v>
      </c>
      <c r="R330" s="2">
        <v>56</v>
      </c>
    </row>
    <row r="331" spans="2:18" x14ac:dyDescent="0.25">
      <c r="B331" s="8">
        <f t="shared" si="4"/>
        <v>42443</v>
      </c>
      <c r="R331" s="2">
        <v>56</v>
      </c>
    </row>
    <row r="332" spans="2:18" x14ac:dyDescent="0.25">
      <c r="B332" s="8">
        <f t="shared" si="4"/>
        <v>42444</v>
      </c>
      <c r="R332" s="2">
        <v>56</v>
      </c>
    </row>
    <row r="333" spans="2:18" x14ac:dyDescent="0.25">
      <c r="B333" s="8">
        <f t="shared" si="4"/>
        <v>42445</v>
      </c>
      <c r="R333" s="2">
        <v>56</v>
      </c>
    </row>
    <row r="334" spans="2:18" x14ac:dyDescent="0.25">
      <c r="B334" s="8">
        <f t="shared" si="4"/>
        <v>42446</v>
      </c>
      <c r="R334" s="2">
        <v>56</v>
      </c>
    </row>
    <row r="335" spans="2:18" x14ac:dyDescent="0.25">
      <c r="B335" s="8">
        <f t="shared" ref="B335:B377" si="5">B334+1</f>
        <v>42447</v>
      </c>
      <c r="R335" s="2">
        <v>56</v>
      </c>
    </row>
    <row r="336" spans="2:18" x14ac:dyDescent="0.25">
      <c r="B336" s="8">
        <f t="shared" si="5"/>
        <v>42448</v>
      </c>
      <c r="R336" s="2">
        <v>56</v>
      </c>
    </row>
    <row r="337" spans="2:18" x14ac:dyDescent="0.25">
      <c r="B337" s="8">
        <f t="shared" si="5"/>
        <v>42449</v>
      </c>
      <c r="R337" s="2">
        <v>56</v>
      </c>
    </row>
    <row r="338" spans="2:18" x14ac:dyDescent="0.25">
      <c r="B338" s="8">
        <f t="shared" si="5"/>
        <v>42450</v>
      </c>
      <c r="R338" s="2">
        <v>56</v>
      </c>
    </row>
    <row r="339" spans="2:18" x14ac:dyDescent="0.25">
      <c r="B339" s="8">
        <f t="shared" si="5"/>
        <v>42451</v>
      </c>
      <c r="R339" s="2">
        <v>56</v>
      </c>
    </row>
    <row r="340" spans="2:18" x14ac:dyDescent="0.25">
      <c r="B340" s="8">
        <f t="shared" si="5"/>
        <v>42452</v>
      </c>
      <c r="R340" s="2">
        <v>56</v>
      </c>
    </row>
    <row r="341" spans="2:18" x14ac:dyDescent="0.25">
      <c r="B341" s="8">
        <f t="shared" si="5"/>
        <v>42453</v>
      </c>
      <c r="R341" s="2">
        <v>56</v>
      </c>
    </row>
    <row r="342" spans="2:18" x14ac:dyDescent="0.25">
      <c r="B342" s="8">
        <f t="shared" si="5"/>
        <v>42454</v>
      </c>
      <c r="R342" s="2">
        <v>56</v>
      </c>
    </row>
    <row r="343" spans="2:18" x14ac:dyDescent="0.25">
      <c r="B343" s="8">
        <f t="shared" si="5"/>
        <v>42455</v>
      </c>
      <c r="R343" s="2">
        <v>56</v>
      </c>
    </row>
    <row r="344" spans="2:18" x14ac:dyDescent="0.25">
      <c r="B344" s="8">
        <f t="shared" si="5"/>
        <v>42456</v>
      </c>
      <c r="R344" s="2">
        <v>56</v>
      </c>
    </row>
    <row r="345" spans="2:18" x14ac:dyDescent="0.25">
      <c r="B345" s="8">
        <f t="shared" si="5"/>
        <v>42457</v>
      </c>
      <c r="R345" s="2">
        <v>56</v>
      </c>
    </row>
    <row r="346" spans="2:18" x14ac:dyDescent="0.25">
      <c r="B346" s="8">
        <f t="shared" si="5"/>
        <v>42458</v>
      </c>
      <c r="R346" s="2">
        <v>56</v>
      </c>
    </row>
    <row r="347" spans="2:18" x14ac:dyDescent="0.25">
      <c r="B347" s="8">
        <f t="shared" si="5"/>
        <v>42459</v>
      </c>
      <c r="R347" s="2">
        <v>56</v>
      </c>
    </row>
    <row r="348" spans="2:18" x14ac:dyDescent="0.25">
      <c r="B348" s="8">
        <f t="shared" si="5"/>
        <v>42460</v>
      </c>
      <c r="R348" s="2">
        <v>56</v>
      </c>
    </row>
    <row r="349" spans="2:18" x14ac:dyDescent="0.25">
      <c r="B349" s="8">
        <f t="shared" si="5"/>
        <v>42461</v>
      </c>
      <c r="R349" s="2">
        <v>56</v>
      </c>
    </row>
    <row r="350" spans="2:18" x14ac:dyDescent="0.25">
      <c r="B350" s="8">
        <f t="shared" si="5"/>
        <v>42462</v>
      </c>
      <c r="R350" s="2">
        <v>56</v>
      </c>
    </row>
    <row r="351" spans="2:18" x14ac:dyDescent="0.25">
      <c r="B351" s="8">
        <f t="shared" si="5"/>
        <v>42463</v>
      </c>
      <c r="R351" s="2">
        <v>56</v>
      </c>
    </row>
    <row r="352" spans="2:18" x14ac:dyDescent="0.25">
      <c r="B352" s="8">
        <f t="shared" si="5"/>
        <v>42464</v>
      </c>
      <c r="R352" s="2">
        <v>56</v>
      </c>
    </row>
    <row r="353" spans="2:18" x14ac:dyDescent="0.25">
      <c r="B353" s="8">
        <f t="shared" si="5"/>
        <v>42465</v>
      </c>
      <c r="R353" s="2">
        <v>56</v>
      </c>
    </row>
    <row r="354" spans="2:18" x14ac:dyDescent="0.25">
      <c r="B354" s="8">
        <f t="shared" si="5"/>
        <v>42466</v>
      </c>
      <c r="R354" s="2">
        <v>56</v>
      </c>
    </row>
    <row r="355" spans="2:18" x14ac:dyDescent="0.25">
      <c r="B355" s="8">
        <f t="shared" si="5"/>
        <v>42467</v>
      </c>
      <c r="R355" s="2">
        <v>56</v>
      </c>
    </row>
    <row r="356" spans="2:18" x14ac:dyDescent="0.25">
      <c r="B356" s="8">
        <f t="shared" si="5"/>
        <v>42468</v>
      </c>
      <c r="R356" s="2">
        <v>56</v>
      </c>
    </row>
    <row r="357" spans="2:18" x14ac:dyDescent="0.25">
      <c r="B357" s="8">
        <f t="shared" si="5"/>
        <v>42469</v>
      </c>
      <c r="R357" s="2">
        <v>56</v>
      </c>
    </row>
    <row r="358" spans="2:18" x14ac:dyDescent="0.25">
      <c r="B358" s="8">
        <f t="shared" si="5"/>
        <v>42470</v>
      </c>
      <c r="R358" s="2">
        <v>56</v>
      </c>
    </row>
    <row r="359" spans="2:18" x14ac:dyDescent="0.25">
      <c r="B359" s="8">
        <f t="shared" si="5"/>
        <v>42471</v>
      </c>
      <c r="R359" s="2">
        <v>56</v>
      </c>
    </row>
    <row r="360" spans="2:18" x14ac:dyDescent="0.25">
      <c r="B360" s="8">
        <f t="shared" si="5"/>
        <v>42472</v>
      </c>
      <c r="R360" s="2">
        <v>56</v>
      </c>
    </row>
    <row r="361" spans="2:18" x14ac:dyDescent="0.25">
      <c r="B361" s="8">
        <f t="shared" si="5"/>
        <v>42473</v>
      </c>
      <c r="R361" s="2">
        <v>56</v>
      </c>
    </row>
    <row r="362" spans="2:18" x14ac:dyDescent="0.25">
      <c r="B362" s="8">
        <f t="shared" si="5"/>
        <v>42474</v>
      </c>
      <c r="R362" s="2">
        <v>56</v>
      </c>
    </row>
    <row r="363" spans="2:18" x14ac:dyDescent="0.25">
      <c r="B363" s="8">
        <f t="shared" si="5"/>
        <v>42475</v>
      </c>
      <c r="R363" s="2">
        <v>56</v>
      </c>
    </row>
    <row r="364" spans="2:18" x14ac:dyDescent="0.25">
      <c r="B364" s="8">
        <f t="shared" si="5"/>
        <v>42476</v>
      </c>
      <c r="R364" s="2">
        <v>56</v>
      </c>
    </row>
    <row r="365" spans="2:18" x14ac:dyDescent="0.25">
      <c r="B365" s="8">
        <f t="shared" si="5"/>
        <v>42477</v>
      </c>
      <c r="R365" s="2">
        <v>56</v>
      </c>
    </row>
    <row r="366" spans="2:18" x14ac:dyDescent="0.25">
      <c r="B366" s="8">
        <f t="shared" si="5"/>
        <v>42478</v>
      </c>
      <c r="R366" s="2">
        <v>56</v>
      </c>
    </row>
    <row r="367" spans="2:18" x14ac:dyDescent="0.25">
      <c r="B367" s="8">
        <f t="shared" si="5"/>
        <v>42479</v>
      </c>
      <c r="R367" s="2">
        <v>56</v>
      </c>
    </row>
    <row r="368" spans="2:18" x14ac:dyDescent="0.25">
      <c r="B368" s="8">
        <f t="shared" si="5"/>
        <v>42480</v>
      </c>
      <c r="R368" s="2">
        <v>56</v>
      </c>
    </row>
    <row r="369" spans="2:18" x14ac:dyDescent="0.25">
      <c r="B369" s="8">
        <f t="shared" si="5"/>
        <v>42481</v>
      </c>
      <c r="R369" s="2">
        <v>56</v>
      </c>
    </row>
    <row r="370" spans="2:18" x14ac:dyDescent="0.25">
      <c r="B370" s="8">
        <f t="shared" si="5"/>
        <v>42482</v>
      </c>
      <c r="R370" s="2">
        <v>56</v>
      </c>
    </row>
    <row r="371" spans="2:18" x14ac:dyDescent="0.25">
      <c r="B371" s="8">
        <f t="shared" si="5"/>
        <v>42483</v>
      </c>
      <c r="R371" s="2">
        <v>56</v>
      </c>
    </row>
    <row r="372" spans="2:18" x14ac:dyDescent="0.25">
      <c r="B372" s="8">
        <f t="shared" si="5"/>
        <v>42484</v>
      </c>
      <c r="R372" s="2">
        <v>56</v>
      </c>
    </row>
    <row r="373" spans="2:18" x14ac:dyDescent="0.25">
      <c r="B373" s="8">
        <f t="shared" si="5"/>
        <v>42485</v>
      </c>
      <c r="R373" s="2">
        <v>56</v>
      </c>
    </row>
    <row r="374" spans="2:18" x14ac:dyDescent="0.25">
      <c r="B374" s="8">
        <f t="shared" si="5"/>
        <v>42486</v>
      </c>
      <c r="R374" s="2">
        <v>56</v>
      </c>
    </row>
    <row r="375" spans="2:18" x14ac:dyDescent="0.25">
      <c r="B375" s="8">
        <f t="shared" si="5"/>
        <v>42487</v>
      </c>
      <c r="R375" s="2">
        <v>56</v>
      </c>
    </row>
    <row r="376" spans="2:18" x14ac:dyDescent="0.25">
      <c r="B376" s="8">
        <f t="shared" si="5"/>
        <v>42488</v>
      </c>
      <c r="R376" s="2">
        <v>56</v>
      </c>
    </row>
    <row r="377" spans="2:18" x14ac:dyDescent="0.25">
      <c r="B377" s="8">
        <f t="shared" si="5"/>
        <v>42489</v>
      </c>
      <c r="R377" s="2">
        <v>56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K35" sqref="K35"/>
    </sheetView>
  </sheetViews>
  <sheetFormatPr defaultRowHeight="15" x14ac:dyDescent="0.25"/>
  <cols>
    <col min="2" max="2" width="11.5703125" customWidth="1"/>
    <col min="258" max="258" width="11.5703125" customWidth="1"/>
    <col min="514" max="514" width="11.5703125" customWidth="1"/>
    <col min="770" max="770" width="11.5703125" customWidth="1"/>
    <col min="1026" max="1026" width="11.5703125" customWidth="1"/>
    <col min="1282" max="1282" width="11.5703125" customWidth="1"/>
    <col min="1538" max="1538" width="11.5703125" customWidth="1"/>
    <col min="1794" max="1794" width="11.5703125" customWidth="1"/>
    <col min="2050" max="2050" width="11.5703125" customWidth="1"/>
    <col min="2306" max="2306" width="11.5703125" customWidth="1"/>
    <col min="2562" max="2562" width="11.5703125" customWidth="1"/>
    <col min="2818" max="2818" width="11.5703125" customWidth="1"/>
    <col min="3074" max="3074" width="11.5703125" customWidth="1"/>
    <col min="3330" max="3330" width="11.5703125" customWidth="1"/>
    <col min="3586" max="3586" width="11.5703125" customWidth="1"/>
    <col min="3842" max="3842" width="11.5703125" customWidth="1"/>
    <col min="4098" max="4098" width="11.5703125" customWidth="1"/>
    <col min="4354" max="4354" width="11.5703125" customWidth="1"/>
    <col min="4610" max="4610" width="11.5703125" customWidth="1"/>
    <col min="4866" max="4866" width="11.5703125" customWidth="1"/>
    <col min="5122" max="5122" width="11.5703125" customWidth="1"/>
    <col min="5378" max="5378" width="11.5703125" customWidth="1"/>
    <col min="5634" max="5634" width="11.5703125" customWidth="1"/>
    <col min="5890" max="5890" width="11.5703125" customWidth="1"/>
    <col min="6146" max="6146" width="11.5703125" customWidth="1"/>
    <col min="6402" max="6402" width="11.5703125" customWidth="1"/>
    <col min="6658" max="6658" width="11.5703125" customWidth="1"/>
    <col min="6914" max="6914" width="11.5703125" customWidth="1"/>
    <col min="7170" max="7170" width="11.5703125" customWidth="1"/>
    <col min="7426" max="7426" width="11.5703125" customWidth="1"/>
    <col min="7682" max="7682" width="11.5703125" customWidth="1"/>
    <col min="7938" max="7938" width="11.5703125" customWidth="1"/>
    <col min="8194" max="8194" width="11.5703125" customWidth="1"/>
    <col min="8450" max="8450" width="11.5703125" customWidth="1"/>
    <col min="8706" max="8706" width="11.5703125" customWidth="1"/>
    <col min="8962" max="8962" width="11.5703125" customWidth="1"/>
    <col min="9218" max="9218" width="11.5703125" customWidth="1"/>
    <col min="9474" max="9474" width="11.5703125" customWidth="1"/>
    <col min="9730" max="9730" width="11.5703125" customWidth="1"/>
    <col min="9986" max="9986" width="11.5703125" customWidth="1"/>
    <col min="10242" max="10242" width="11.5703125" customWidth="1"/>
    <col min="10498" max="10498" width="11.5703125" customWidth="1"/>
    <col min="10754" max="10754" width="11.5703125" customWidth="1"/>
    <col min="11010" max="11010" width="11.5703125" customWidth="1"/>
    <col min="11266" max="11266" width="11.5703125" customWidth="1"/>
    <col min="11522" max="11522" width="11.5703125" customWidth="1"/>
    <col min="11778" max="11778" width="11.5703125" customWidth="1"/>
    <col min="12034" max="12034" width="11.5703125" customWidth="1"/>
    <col min="12290" max="12290" width="11.5703125" customWidth="1"/>
    <col min="12546" max="12546" width="11.5703125" customWidth="1"/>
    <col min="12802" max="12802" width="11.5703125" customWidth="1"/>
    <col min="13058" max="13058" width="11.5703125" customWidth="1"/>
    <col min="13314" max="13314" width="11.5703125" customWidth="1"/>
    <col min="13570" max="13570" width="11.5703125" customWidth="1"/>
    <col min="13826" max="13826" width="11.5703125" customWidth="1"/>
    <col min="14082" max="14082" width="11.5703125" customWidth="1"/>
    <col min="14338" max="14338" width="11.5703125" customWidth="1"/>
    <col min="14594" max="14594" width="11.5703125" customWidth="1"/>
    <col min="14850" max="14850" width="11.5703125" customWidth="1"/>
    <col min="15106" max="15106" width="11.5703125" customWidth="1"/>
    <col min="15362" max="15362" width="11.5703125" customWidth="1"/>
    <col min="15618" max="15618" width="11.5703125" customWidth="1"/>
    <col min="15874" max="15874" width="11.5703125" customWidth="1"/>
    <col min="16130" max="16130" width="11.5703125" customWidth="1"/>
  </cols>
  <sheetData>
    <row r="1" spans="1:17" x14ac:dyDescent="0.25">
      <c r="A1" t="s">
        <v>35</v>
      </c>
    </row>
    <row r="2" spans="1:17" x14ac:dyDescent="0.25">
      <c r="H2" s="7"/>
    </row>
    <row r="3" spans="1:17" x14ac:dyDescent="0.25">
      <c r="A3" s="7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P3" s="11" t="s">
        <v>49</v>
      </c>
      <c r="Q3" s="11" t="s">
        <v>50</v>
      </c>
    </row>
    <row r="4" spans="1:17" x14ac:dyDescent="0.25">
      <c r="B4" t="s">
        <v>51</v>
      </c>
      <c r="C4" s="12">
        <v>33</v>
      </c>
      <c r="D4" s="12">
        <v>55</v>
      </c>
      <c r="E4" s="12">
        <v>88</v>
      </c>
      <c r="F4" s="12">
        <v>140</v>
      </c>
      <c r="G4" s="12">
        <v>34</v>
      </c>
      <c r="H4" s="12">
        <v>13</v>
      </c>
      <c r="I4" s="12">
        <v>7</v>
      </c>
      <c r="J4" s="12">
        <v>4</v>
      </c>
      <c r="K4" s="12">
        <v>2</v>
      </c>
      <c r="L4" s="12">
        <v>9</v>
      </c>
      <c r="M4" s="12">
        <v>14</v>
      </c>
      <c r="N4" s="12">
        <v>22</v>
      </c>
      <c r="O4" s="13"/>
      <c r="P4">
        <f>SUM(C4:O4)</f>
        <v>421</v>
      </c>
      <c r="Q4" s="2">
        <f>P4-P5</f>
        <v>390.6</v>
      </c>
    </row>
    <row r="5" spans="1:17" x14ac:dyDescent="0.25">
      <c r="B5" t="s">
        <v>52</v>
      </c>
      <c r="C5" s="14">
        <v>0.7</v>
      </c>
      <c r="D5" s="14">
        <v>0.6</v>
      </c>
      <c r="E5" s="14">
        <v>0.9</v>
      </c>
      <c r="F5" s="14">
        <v>2</v>
      </c>
      <c r="G5" s="14">
        <v>4.9000000000000004</v>
      </c>
      <c r="H5" s="14">
        <v>4.9000000000000004</v>
      </c>
      <c r="I5" s="14">
        <v>5.7</v>
      </c>
      <c r="J5" s="14">
        <v>4.7</v>
      </c>
      <c r="K5" s="14">
        <v>3.4</v>
      </c>
      <c r="L5" s="14">
        <v>1.5</v>
      </c>
      <c r="M5" s="14">
        <v>0.7</v>
      </c>
      <c r="N5" s="14">
        <v>0.4</v>
      </c>
      <c r="P5">
        <f>SUM(C5:N5)</f>
        <v>30.399999999999995</v>
      </c>
    </row>
    <row r="6" spans="1:17" x14ac:dyDescent="0.25">
      <c r="A6" s="15" t="s">
        <v>53</v>
      </c>
      <c r="B6" t="s">
        <v>54</v>
      </c>
      <c r="C6" s="14">
        <v>18.446000000000002</v>
      </c>
      <c r="D6" s="14">
        <v>16.661000000000001</v>
      </c>
      <c r="E6" s="14">
        <v>18.399999999999999</v>
      </c>
      <c r="F6" s="14">
        <v>32.1</v>
      </c>
      <c r="G6" s="14">
        <v>179.8</v>
      </c>
      <c r="H6" s="14">
        <v>46.6</v>
      </c>
      <c r="I6" s="14">
        <v>27.7</v>
      </c>
      <c r="J6" s="14">
        <v>27.7</v>
      </c>
      <c r="K6" s="14">
        <v>26.8</v>
      </c>
      <c r="L6" s="14">
        <v>22.9</v>
      </c>
      <c r="M6" s="14">
        <v>17.8</v>
      </c>
      <c r="N6" s="14">
        <v>18.446000000000002</v>
      </c>
      <c r="P6">
        <f>SUM(C6:N6)</f>
        <v>453.35300000000007</v>
      </c>
    </row>
    <row r="7" spans="1:17" x14ac:dyDescent="0.25">
      <c r="B7" t="s">
        <v>55</v>
      </c>
      <c r="C7" s="14">
        <v>6.2</v>
      </c>
      <c r="D7" s="14">
        <v>1.1000000000000001</v>
      </c>
      <c r="E7" s="14">
        <v>1.4</v>
      </c>
      <c r="F7" s="14">
        <v>38.299999999999997</v>
      </c>
      <c r="G7" s="14">
        <v>39</v>
      </c>
      <c r="H7" s="14">
        <v>116.8</v>
      </c>
      <c r="I7" s="14">
        <v>97.8</v>
      </c>
      <c r="J7" s="14">
        <v>96.5</v>
      </c>
      <c r="K7" s="14">
        <v>61.9</v>
      </c>
      <c r="L7" s="14">
        <v>15.4</v>
      </c>
      <c r="M7" s="14">
        <v>27.8</v>
      </c>
      <c r="N7" s="14">
        <v>19</v>
      </c>
      <c r="P7">
        <f>SUM(C7:N7)</f>
        <v>521.20000000000005</v>
      </c>
    </row>
    <row r="8" spans="1:17" x14ac:dyDescent="0.25">
      <c r="F8" s="16"/>
      <c r="G8" s="16"/>
      <c r="K8" s="17"/>
      <c r="L8" s="17"/>
      <c r="M8" s="17"/>
      <c r="N8" s="17"/>
    </row>
    <row r="9" spans="1:17" x14ac:dyDescent="0.25">
      <c r="K9" s="17"/>
    </row>
    <row r="10" spans="1:17" x14ac:dyDescent="0.25">
      <c r="A10" s="7" t="s">
        <v>56</v>
      </c>
    </row>
    <row r="11" spans="1:17" x14ac:dyDescent="0.25">
      <c r="B11" t="s">
        <v>51</v>
      </c>
      <c r="C11" s="12">
        <v>8</v>
      </c>
      <c r="D11" s="12">
        <v>12</v>
      </c>
      <c r="E11" s="12">
        <v>20</v>
      </c>
      <c r="F11" s="14">
        <v>16</v>
      </c>
      <c r="G11" s="12">
        <v>8</v>
      </c>
      <c r="H11" s="12">
        <v>4</v>
      </c>
      <c r="I11" s="12">
        <v>2</v>
      </c>
      <c r="J11" s="12">
        <v>1</v>
      </c>
      <c r="K11" s="12">
        <v>1</v>
      </c>
      <c r="L11" s="12">
        <v>2</v>
      </c>
      <c r="M11" s="12">
        <v>2</v>
      </c>
      <c r="N11" s="12">
        <v>4</v>
      </c>
      <c r="P11">
        <f>SUM(C11:N11)</f>
        <v>80</v>
      </c>
      <c r="Q11" s="2">
        <f>P11-P12</f>
        <v>65.5</v>
      </c>
    </row>
    <row r="12" spans="1:17" x14ac:dyDescent="0.25">
      <c r="B12" t="s">
        <v>52</v>
      </c>
      <c r="C12" s="14">
        <v>0.5</v>
      </c>
      <c r="D12" s="14">
        <v>0.4</v>
      </c>
      <c r="E12" s="14">
        <v>0.6</v>
      </c>
      <c r="F12" s="14">
        <v>1.1000000000000001</v>
      </c>
      <c r="G12" s="14">
        <v>1.6</v>
      </c>
      <c r="H12" s="14">
        <v>1.9</v>
      </c>
      <c r="I12" s="14">
        <v>2.5</v>
      </c>
      <c r="J12" s="14">
        <v>2.2999999999999998</v>
      </c>
      <c r="K12" s="14">
        <v>1.9</v>
      </c>
      <c r="L12" s="14">
        <v>1</v>
      </c>
      <c r="M12" s="14">
        <v>0.4</v>
      </c>
      <c r="N12" s="14">
        <v>0.3</v>
      </c>
      <c r="P12">
        <f>SUM(C12:N12)</f>
        <v>14.5</v>
      </c>
    </row>
    <row r="13" spans="1:17" x14ac:dyDescent="0.25">
      <c r="B13" t="s">
        <v>57</v>
      </c>
      <c r="C13" s="14">
        <v>10.8</v>
      </c>
      <c r="D13" s="14">
        <v>9.6999999999999993</v>
      </c>
      <c r="E13" s="14">
        <v>10.8</v>
      </c>
      <c r="F13" s="14">
        <v>13</v>
      </c>
      <c r="G13" s="14">
        <v>13.3</v>
      </c>
      <c r="H13" s="14">
        <v>8.9</v>
      </c>
      <c r="I13" s="14">
        <v>7.4</v>
      </c>
      <c r="J13" s="14">
        <v>5.2</v>
      </c>
      <c r="K13" s="14">
        <v>8.9</v>
      </c>
      <c r="L13" s="14">
        <v>10.8</v>
      </c>
      <c r="M13" s="14">
        <v>10.4</v>
      </c>
      <c r="N13" s="14">
        <v>10.8</v>
      </c>
      <c r="P13">
        <f>SUM(C13:N13)</f>
        <v>120.00000000000001</v>
      </c>
    </row>
    <row r="14" spans="1:17" x14ac:dyDescent="0.25">
      <c r="B14" t="s">
        <v>58</v>
      </c>
      <c r="C14" s="12">
        <v>3</v>
      </c>
      <c r="D14" s="12">
        <v>3</v>
      </c>
      <c r="E14" s="12">
        <v>10</v>
      </c>
      <c r="F14" s="12">
        <v>8</v>
      </c>
      <c r="G14" s="12">
        <v>30</v>
      </c>
      <c r="H14" s="12">
        <v>110</v>
      </c>
      <c r="I14" s="12">
        <v>90</v>
      </c>
      <c r="J14" s="12">
        <v>90</v>
      </c>
      <c r="K14" s="12">
        <v>60</v>
      </c>
      <c r="L14" s="12">
        <v>30</v>
      </c>
      <c r="M14" s="12">
        <v>19</v>
      </c>
      <c r="N14" s="12">
        <v>12</v>
      </c>
      <c r="P14">
        <f>SUM(C14:N14)</f>
        <v>465</v>
      </c>
    </row>
    <row r="15" spans="1:17" x14ac:dyDescent="0.25">
      <c r="F15" s="13"/>
      <c r="K15" s="17"/>
      <c r="L15" s="17"/>
      <c r="M15" s="17"/>
      <c r="N15" s="17"/>
    </row>
    <row r="17" spans="1:17" x14ac:dyDescent="0.25">
      <c r="A17" s="7" t="s">
        <v>59</v>
      </c>
    </row>
    <row r="18" spans="1:17" x14ac:dyDescent="0.25">
      <c r="B18" t="s">
        <v>51</v>
      </c>
      <c r="C18" s="18">
        <v>320</v>
      </c>
      <c r="D18" s="18">
        <v>380</v>
      </c>
      <c r="E18" s="18">
        <v>520</v>
      </c>
      <c r="F18" s="18">
        <v>450</v>
      </c>
      <c r="G18" s="18">
        <v>140</v>
      </c>
      <c r="H18" s="18">
        <v>125</v>
      </c>
      <c r="I18" s="18">
        <v>116</v>
      </c>
      <c r="J18" s="18">
        <v>112</v>
      </c>
      <c r="K18" s="18">
        <v>109</v>
      </c>
      <c r="L18" s="18">
        <v>200</v>
      </c>
      <c r="M18" s="18">
        <v>230</v>
      </c>
      <c r="N18" s="18">
        <v>260</v>
      </c>
      <c r="P18">
        <f>SUM(C18:N18)</f>
        <v>2962</v>
      </c>
      <c r="Q18" s="2">
        <f>P18-P19</f>
        <v>2900</v>
      </c>
    </row>
    <row r="19" spans="1:17" x14ac:dyDescent="0.25">
      <c r="B19" t="s">
        <v>52</v>
      </c>
      <c r="C19" s="12">
        <v>1.9</v>
      </c>
      <c r="D19" s="12">
        <v>1.6</v>
      </c>
      <c r="E19" s="12">
        <v>2.7</v>
      </c>
      <c r="F19" s="12">
        <v>6</v>
      </c>
      <c r="G19" s="12">
        <v>10.6</v>
      </c>
      <c r="H19" s="12">
        <v>1.1000000000000001</v>
      </c>
      <c r="I19" s="12">
        <v>13.3</v>
      </c>
      <c r="J19" s="12">
        <v>10.9</v>
      </c>
      <c r="K19" s="12">
        <v>7.8</v>
      </c>
      <c r="L19" s="12">
        <v>3.5</v>
      </c>
      <c r="M19" s="12">
        <v>1.6</v>
      </c>
      <c r="N19" s="12">
        <v>1</v>
      </c>
      <c r="P19">
        <f>SUM(C19:N19)</f>
        <v>62</v>
      </c>
    </row>
    <row r="20" spans="1:17" x14ac:dyDescent="0.25">
      <c r="B20" t="s">
        <v>60</v>
      </c>
      <c r="C20" s="12">
        <v>197</v>
      </c>
      <c r="D20" s="12">
        <v>177</v>
      </c>
      <c r="E20" s="12">
        <v>190</v>
      </c>
      <c r="F20" s="12">
        <v>248</v>
      </c>
      <c r="G20" s="12">
        <v>449</v>
      </c>
      <c r="H20" s="12">
        <v>297</v>
      </c>
      <c r="I20" s="12">
        <v>310</v>
      </c>
      <c r="J20" s="12">
        <v>310</v>
      </c>
      <c r="K20" s="12">
        <v>297</v>
      </c>
      <c r="L20" s="12">
        <v>277</v>
      </c>
      <c r="M20" s="12">
        <v>219</v>
      </c>
      <c r="N20" s="12">
        <v>234</v>
      </c>
      <c r="P20">
        <f>SUM(C20:N20)</f>
        <v>3205</v>
      </c>
    </row>
    <row r="21" spans="1:17" x14ac:dyDescent="0.25">
      <c r="B21" t="s">
        <v>61</v>
      </c>
      <c r="C21" s="13">
        <f>C14+C20</f>
        <v>200</v>
      </c>
      <c r="D21" s="13">
        <f t="shared" ref="D21:J21" si="0">D14+D20</f>
        <v>180</v>
      </c>
      <c r="E21" s="13">
        <f t="shared" si="0"/>
        <v>200</v>
      </c>
      <c r="F21" s="13">
        <f t="shared" si="0"/>
        <v>256</v>
      </c>
      <c r="G21" s="13">
        <f t="shared" si="0"/>
        <v>479</v>
      </c>
      <c r="H21" s="13">
        <f t="shared" si="0"/>
        <v>407</v>
      </c>
      <c r="I21" s="13">
        <f t="shared" si="0"/>
        <v>400</v>
      </c>
      <c r="J21" s="13">
        <f t="shared" si="0"/>
        <v>400</v>
      </c>
      <c r="K21" s="13">
        <f>K14+K20</f>
        <v>357</v>
      </c>
      <c r="L21" s="13">
        <f>L14+L20</f>
        <v>307</v>
      </c>
      <c r="M21" s="13">
        <f>M14+M20</f>
        <v>238</v>
      </c>
      <c r="N21" s="13">
        <f>N14+N20</f>
        <v>246</v>
      </c>
      <c r="P21">
        <f>SUM(C21:N21)</f>
        <v>3670</v>
      </c>
    </row>
    <row r="22" spans="1:17" x14ac:dyDescent="0.25">
      <c r="F2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7"/>
  <sheetViews>
    <sheetView topLeftCell="A202" workbookViewId="0">
      <selection activeCell="G13" sqref="G13:G226"/>
    </sheetView>
  </sheetViews>
  <sheetFormatPr defaultColWidth="14.140625" defaultRowHeight="15" x14ac:dyDescent="0.25"/>
  <cols>
    <col min="18" max="18" width="14.140625" style="2"/>
  </cols>
  <sheetData>
    <row r="1" spans="1:18" x14ac:dyDescent="0.25">
      <c r="A1" s="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x14ac:dyDescent="0.25">
      <c r="A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6</v>
      </c>
      <c r="O2" t="s">
        <v>11</v>
      </c>
      <c r="P2" t="s">
        <v>14</v>
      </c>
      <c r="R2" s="2" t="s">
        <v>14</v>
      </c>
    </row>
    <row r="3" spans="1:18" x14ac:dyDescent="0.25">
      <c r="A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17</v>
      </c>
      <c r="O3" t="s">
        <v>17</v>
      </c>
      <c r="P3" t="s">
        <v>16</v>
      </c>
      <c r="R3" s="2" t="s">
        <v>18</v>
      </c>
    </row>
    <row r="4" spans="1:18" x14ac:dyDescent="0.25">
      <c r="A4" s="3" t="s">
        <v>19</v>
      </c>
      <c r="B4" s="4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</row>
    <row r="5" spans="1:18" x14ac:dyDescent="0.25">
      <c r="A5" s="1" t="s">
        <v>21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</row>
    <row r="6" spans="1:18" x14ac:dyDescent="0.25">
      <c r="A6" s="1" t="s">
        <v>23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</row>
    <row r="7" spans="1:18" x14ac:dyDescent="0.25">
      <c r="A7" s="1" t="s">
        <v>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</row>
    <row r="8" spans="1:18" x14ac:dyDescent="0.25">
      <c r="A8" s="1" t="s">
        <v>26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</row>
    <row r="9" spans="1:18" x14ac:dyDescent="0.25">
      <c r="A9" s="1" t="s">
        <v>27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</row>
    <row r="10" spans="1:18" x14ac:dyDescent="0.25">
      <c r="A10" s="1" t="s">
        <v>28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</row>
    <row r="11" spans="1:18" x14ac:dyDescent="0.25">
      <c r="A11" s="1" t="s">
        <v>29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 t="s">
        <v>31</v>
      </c>
      <c r="O11" t="s">
        <v>31</v>
      </c>
      <c r="P11" t="s">
        <v>30</v>
      </c>
    </row>
    <row r="12" spans="1:18" x14ac:dyDescent="0.25">
      <c r="A12" s="1" t="s">
        <v>32</v>
      </c>
      <c r="B12" s="7" t="s">
        <v>33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</row>
    <row r="13" spans="1:18" x14ac:dyDescent="0.25">
      <c r="B13" s="8">
        <f>C7</f>
        <v>42125</v>
      </c>
      <c r="C13" s="9">
        <v>54.526371002197266</v>
      </c>
      <c r="D13" s="9">
        <v>50.064556121826172</v>
      </c>
      <c r="E13" s="9">
        <v>53.471214294433594</v>
      </c>
      <c r="F13" s="9">
        <v>53.733852386474609</v>
      </c>
      <c r="G13" s="9">
        <v>53.379665374755859</v>
      </c>
      <c r="H13" s="9">
        <v>53.337932586669922</v>
      </c>
      <c r="I13" s="9">
        <v>53.574775695800781</v>
      </c>
      <c r="J13" s="9">
        <v>53.507633209228516</v>
      </c>
      <c r="K13" s="9">
        <v>53.340679168701172</v>
      </c>
      <c r="L13" s="9">
        <v>51.257740020751953</v>
      </c>
      <c r="M13" s="9">
        <v>48.994037628173828</v>
      </c>
      <c r="N13" s="9">
        <v>7790.24755859375</v>
      </c>
      <c r="O13" s="9">
        <v>9097.34765625</v>
      </c>
      <c r="P13" s="9">
        <v>52.087692260742187</v>
      </c>
    </row>
    <row r="14" spans="1:18" x14ac:dyDescent="0.25">
      <c r="B14" s="8">
        <f>B13+1</f>
        <v>42126</v>
      </c>
      <c r="C14" s="9">
        <v>54.341487884521484</v>
      </c>
      <c r="D14" s="9">
        <v>50.383689880371094</v>
      </c>
      <c r="E14" s="9">
        <v>53.489616394042969</v>
      </c>
      <c r="F14" s="9">
        <v>55.286819458007812</v>
      </c>
      <c r="G14" s="9">
        <v>55.426467895507813</v>
      </c>
      <c r="H14" s="9">
        <v>55.609359741210937</v>
      </c>
      <c r="I14" s="9">
        <v>56.099906921386719</v>
      </c>
      <c r="J14" s="9">
        <v>56.334247589111328</v>
      </c>
      <c r="K14" s="9">
        <v>56.311614990234375</v>
      </c>
      <c r="L14" s="9">
        <v>54.087776184082031</v>
      </c>
      <c r="M14" s="9">
        <v>49.882183074951172</v>
      </c>
      <c r="N14" s="9">
        <v>7790.24755859375</v>
      </c>
      <c r="O14" s="9">
        <v>9013.2138671875</v>
      </c>
      <c r="P14" s="9">
        <v>52.458843231201172</v>
      </c>
    </row>
    <row r="15" spans="1:18" x14ac:dyDescent="0.25">
      <c r="B15" s="8">
        <f t="shared" ref="B15:B78" si="0">B14+1</f>
        <v>42127</v>
      </c>
      <c r="C15" s="9">
        <v>54.540351867675781</v>
      </c>
      <c r="D15" s="9">
        <v>50.746440887451172</v>
      </c>
      <c r="E15" s="9">
        <v>53.508632659912109</v>
      </c>
      <c r="F15" s="9">
        <v>55.505859375</v>
      </c>
      <c r="G15" s="9">
        <v>56.124889373779297</v>
      </c>
      <c r="H15" s="9">
        <v>56.524627685546875</v>
      </c>
      <c r="I15" s="9">
        <v>57.298274993896484</v>
      </c>
      <c r="J15" s="9">
        <v>57.879432678222656</v>
      </c>
      <c r="K15" s="9">
        <v>58.095596313476563</v>
      </c>
      <c r="L15" s="9">
        <v>55.792442321777344</v>
      </c>
      <c r="M15" s="9">
        <v>50.784877777099609</v>
      </c>
      <c r="N15" s="9">
        <v>7790.24755859375</v>
      </c>
      <c r="O15" s="9">
        <v>8951.1298828125</v>
      </c>
      <c r="P15" s="9">
        <v>53.031070709228516</v>
      </c>
    </row>
    <row r="16" spans="1:18" x14ac:dyDescent="0.25">
      <c r="B16" s="8">
        <f t="shared" si="0"/>
        <v>42128</v>
      </c>
      <c r="C16" s="9">
        <v>54.446636199951172</v>
      </c>
      <c r="D16" s="9">
        <v>50.682090759277344</v>
      </c>
      <c r="E16" s="9">
        <v>53.530738830566406</v>
      </c>
      <c r="F16" s="9">
        <v>55.341808319091797</v>
      </c>
      <c r="G16" s="9">
        <v>55.756439208984375</v>
      </c>
      <c r="H16" s="9">
        <v>56.075298309326172</v>
      </c>
      <c r="I16" s="9">
        <v>56.626995086669922</v>
      </c>
      <c r="J16" s="9">
        <v>57.115634918212891</v>
      </c>
      <c r="K16" s="9">
        <v>57.403556823730469</v>
      </c>
      <c r="L16" s="9">
        <v>53.671222686767578</v>
      </c>
      <c r="M16" s="9">
        <v>48.748466491699219</v>
      </c>
      <c r="N16" s="9">
        <v>7790.24755859375</v>
      </c>
      <c r="O16" s="9">
        <v>8978.6240234375</v>
      </c>
      <c r="P16" s="9">
        <v>52.647323608398437</v>
      </c>
    </row>
    <row r="17" spans="2:16" x14ac:dyDescent="0.25">
      <c r="B17" s="8">
        <f t="shared" si="0"/>
        <v>42129</v>
      </c>
      <c r="C17" s="9">
        <v>54.299755096435547</v>
      </c>
      <c r="D17" s="9">
        <v>50.634189605712891</v>
      </c>
      <c r="E17" s="9">
        <v>53.550304412841797</v>
      </c>
      <c r="F17" s="9">
        <v>55.369407653808594</v>
      </c>
      <c r="G17" s="9">
        <v>55.865474700927734</v>
      </c>
      <c r="H17" s="9">
        <v>56.208724975585937</v>
      </c>
      <c r="I17" s="9">
        <v>56.920169830322266</v>
      </c>
      <c r="J17" s="9">
        <v>57.5020751953125</v>
      </c>
      <c r="K17" s="9">
        <v>57.809246063232422</v>
      </c>
      <c r="L17" s="9">
        <v>55.148250579833984</v>
      </c>
      <c r="M17" s="9">
        <v>50.073188781738281</v>
      </c>
      <c r="N17" s="9">
        <v>7790.24755859375</v>
      </c>
      <c r="O17" s="9">
        <v>8976.1279296875</v>
      </c>
      <c r="P17" s="9">
        <v>52.873363494873047</v>
      </c>
    </row>
    <row r="18" spans="2:16" x14ac:dyDescent="0.25">
      <c r="B18" s="8">
        <f t="shared" si="0"/>
        <v>42130</v>
      </c>
      <c r="C18" s="9">
        <v>54.293361663818359</v>
      </c>
      <c r="D18" s="9">
        <v>49.936759948730469</v>
      </c>
      <c r="E18" s="9">
        <v>53.571098327636719</v>
      </c>
      <c r="F18" s="9">
        <v>55.139003753662109</v>
      </c>
      <c r="G18" s="9">
        <v>55.534400939941406</v>
      </c>
      <c r="H18" s="9">
        <v>55.822780609130859</v>
      </c>
      <c r="I18" s="9">
        <v>56.415340423583984</v>
      </c>
      <c r="J18" s="9">
        <v>56.945682525634766</v>
      </c>
      <c r="K18" s="9">
        <v>57.248447418212891</v>
      </c>
      <c r="L18" s="9">
        <v>54.429775238037109</v>
      </c>
      <c r="M18" s="9">
        <v>48.918712615966797</v>
      </c>
      <c r="N18" s="9">
        <v>7790.24755859375</v>
      </c>
      <c r="O18" s="9">
        <v>8948.8037109375</v>
      </c>
      <c r="P18" s="9">
        <v>52.589851379394531</v>
      </c>
    </row>
    <row r="19" spans="2:16" x14ac:dyDescent="0.25">
      <c r="B19" s="8">
        <f t="shared" si="0"/>
        <v>42131</v>
      </c>
      <c r="C19" s="9">
        <v>55.885387420654297</v>
      </c>
      <c r="D19" s="9">
        <v>50.515865325927734</v>
      </c>
      <c r="E19" s="9">
        <v>53.57672119140625</v>
      </c>
      <c r="F19" s="9">
        <v>55.377975463867187</v>
      </c>
      <c r="G19" s="9">
        <v>55.905906677246094</v>
      </c>
      <c r="H19" s="9">
        <v>56.336257934570313</v>
      </c>
      <c r="I19" s="9">
        <v>57.171089172363281</v>
      </c>
      <c r="J19" s="9">
        <v>57.824256896972656</v>
      </c>
      <c r="K19" s="9">
        <v>58.123805999755859</v>
      </c>
      <c r="L19" s="9">
        <v>56.292407989501953</v>
      </c>
      <c r="M19" s="9">
        <v>51.023319244384766</v>
      </c>
      <c r="N19" s="9">
        <v>7790.24755859375</v>
      </c>
      <c r="O19" s="9">
        <v>8935.89453125</v>
      </c>
      <c r="P19" s="9">
        <v>53.067554473876953</v>
      </c>
    </row>
    <row r="20" spans="2:16" x14ac:dyDescent="0.25">
      <c r="B20" s="8">
        <f t="shared" si="0"/>
        <v>42132</v>
      </c>
      <c r="C20" s="9">
        <v>55.903461456298828</v>
      </c>
      <c r="D20" s="9">
        <v>50.835853576660156</v>
      </c>
      <c r="E20" s="9">
        <v>53.594516754150391</v>
      </c>
      <c r="F20" s="9">
        <v>56.467605590820313</v>
      </c>
      <c r="G20" s="9">
        <v>56.862419128417969</v>
      </c>
      <c r="H20" s="9">
        <v>57.214962005615234</v>
      </c>
      <c r="I20" s="9">
        <v>57.979282379150391</v>
      </c>
      <c r="J20" s="9">
        <v>58.586544036865234</v>
      </c>
      <c r="K20" s="9">
        <v>58.850894927978516</v>
      </c>
      <c r="L20" s="9">
        <v>57.080844879150391</v>
      </c>
      <c r="M20" s="9">
        <v>51.703456878662109</v>
      </c>
      <c r="N20" s="9">
        <v>7790.24755859375</v>
      </c>
      <c r="O20" s="9">
        <v>8901.6533203125</v>
      </c>
      <c r="P20" s="9">
        <v>53.200935363769531</v>
      </c>
    </row>
    <row r="21" spans="2:16" x14ac:dyDescent="0.25">
      <c r="B21" s="8">
        <f t="shared" si="0"/>
        <v>42133</v>
      </c>
      <c r="C21" s="9">
        <v>55.955516815185547</v>
      </c>
      <c r="D21" s="9">
        <v>52.014236450195313</v>
      </c>
      <c r="E21" s="9">
        <v>53.617137908935547</v>
      </c>
      <c r="F21" s="9">
        <v>57.369186401367188</v>
      </c>
      <c r="G21" s="9">
        <v>58.251129150390625</v>
      </c>
      <c r="H21" s="9">
        <v>58.883865356445312</v>
      </c>
      <c r="I21" s="9">
        <v>60.151641845703125</v>
      </c>
      <c r="J21" s="9">
        <v>61.06097412109375</v>
      </c>
      <c r="K21" s="9">
        <v>61.395542144775391</v>
      </c>
      <c r="L21" s="9">
        <v>60.626300811767578</v>
      </c>
      <c r="M21" s="9">
        <v>55.125831604003906</v>
      </c>
      <c r="N21" s="9">
        <v>7790.24755859375</v>
      </c>
      <c r="O21" s="9">
        <v>8976.1943359375</v>
      </c>
      <c r="P21" s="9">
        <v>54.005973815917969</v>
      </c>
    </row>
    <row r="22" spans="2:16" x14ac:dyDescent="0.25">
      <c r="B22" s="8">
        <f t="shared" si="0"/>
        <v>42134</v>
      </c>
      <c r="C22" s="9">
        <v>56.071544647216797</v>
      </c>
      <c r="D22" s="9">
        <v>51.548053741455078</v>
      </c>
      <c r="E22" s="9">
        <v>53.643074035644531</v>
      </c>
      <c r="F22" s="9">
        <v>57.687786102294922</v>
      </c>
      <c r="G22" s="9">
        <v>58.433887481689453</v>
      </c>
      <c r="H22" s="9">
        <v>58.961257934570313</v>
      </c>
      <c r="I22" s="9">
        <v>60.219139099121094</v>
      </c>
      <c r="J22" s="9">
        <v>61.264251708984375</v>
      </c>
      <c r="K22" s="9">
        <v>61.703521728515625</v>
      </c>
      <c r="L22" s="9">
        <v>61.690914154052734</v>
      </c>
      <c r="M22" s="9">
        <v>55.063892364501953</v>
      </c>
      <c r="N22" s="9">
        <v>7790.24755859375</v>
      </c>
      <c r="O22" s="9">
        <v>8951.3037109375</v>
      </c>
      <c r="P22" s="9">
        <v>53.637615203857422</v>
      </c>
    </row>
    <row r="23" spans="2:16" x14ac:dyDescent="0.25">
      <c r="B23" s="8">
        <f t="shared" si="0"/>
        <v>42135</v>
      </c>
      <c r="C23" s="9">
        <v>56.042079925537109</v>
      </c>
      <c r="D23" s="9">
        <v>51.158111572265625</v>
      </c>
      <c r="E23" s="9">
        <v>53.667552947998047</v>
      </c>
      <c r="F23" s="9">
        <v>57.312255859375</v>
      </c>
      <c r="G23" s="9">
        <v>57.815994262695313</v>
      </c>
      <c r="H23" s="9">
        <v>58.163566589355469</v>
      </c>
      <c r="I23" s="9">
        <v>59.005294799804688</v>
      </c>
      <c r="J23" s="9">
        <v>59.819778442382813</v>
      </c>
      <c r="K23" s="9">
        <v>60.260898590087891</v>
      </c>
      <c r="L23" s="9">
        <v>58.589580535888672</v>
      </c>
      <c r="M23" s="9">
        <v>51.776599884033203</v>
      </c>
      <c r="N23" s="9">
        <v>7790.24755859375</v>
      </c>
      <c r="O23" s="9">
        <v>8897.5888671875</v>
      </c>
      <c r="P23" s="9">
        <v>53.174495697021484</v>
      </c>
    </row>
    <row r="24" spans="2:16" x14ac:dyDescent="0.25">
      <c r="B24" s="8">
        <f t="shared" si="0"/>
        <v>42136</v>
      </c>
      <c r="C24" s="9">
        <v>56.121128082275391</v>
      </c>
      <c r="D24" s="9">
        <v>51.941036224365234</v>
      </c>
      <c r="E24" s="9">
        <v>53.692405700683594</v>
      </c>
      <c r="F24" s="9">
        <v>57.515083312988281</v>
      </c>
      <c r="G24" s="9">
        <v>58.431251525878906</v>
      </c>
      <c r="H24" s="9">
        <v>59.064994812011719</v>
      </c>
      <c r="I24" s="9">
        <v>60.277408599853516</v>
      </c>
      <c r="J24" s="9">
        <v>61.291534423828125</v>
      </c>
      <c r="K24" s="9">
        <v>61.766880035400391</v>
      </c>
      <c r="L24" s="9">
        <v>60.777278900146484</v>
      </c>
      <c r="M24" s="9">
        <v>54.737522125244141</v>
      </c>
      <c r="N24" s="9">
        <v>7790.24755859375</v>
      </c>
      <c r="O24" s="9">
        <v>8815.7392578125</v>
      </c>
      <c r="P24" s="9">
        <v>53.931076049804688</v>
      </c>
    </row>
    <row r="25" spans="2:16" x14ac:dyDescent="0.25">
      <c r="B25" s="8">
        <f t="shared" si="0"/>
        <v>42137</v>
      </c>
      <c r="C25" s="9">
        <v>56.293170928955078</v>
      </c>
      <c r="D25" s="9">
        <v>52.104782104492187</v>
      </c>
      <c r="E25" s="9">
        <v>53.718845367431641</v>
      </c>
      <c r="F25" s="9">
        <v>57.893260955810547</v>
      </c>
      <c r="G25" s="9">
        <v>58.755958557128906</v>
      </c>
      <c r="H25" s="9">
        <v>59.370010375976563</v>
      </c>
      <c r="I25" s="9">
        <v>60.589138031005859</v>
      </c>
      <c r="J25" s="9">
        <v>61.722438812255859</v>
      </c>
      <c r="K25" s="9">
        <v>62.267185211181641</v>
      </c>
      <c r="L25" s="9">
        <v>62.131793975830078</v>
      </c>
      <c r="M25" s="9">
        <v>55.6312255859375</v>
      </c>
      <c r="N25" s="9">
        <v>7790.24755859375</v>
      </c>
      <c r="O25" s="9">
        <v>8677.322265625</v>
      </c>
      <c r="P25" s="9">
        <v>53.926742553710938</v>
      </c>
    </row>
    <row r="26" spans="2:16" x14ac:dyDescent="0.25">
      <c r="B26" s="8">
        <f t="shared" si="0"/>
        <v>42138</v>
      </c>
      <c r="C26" s="9">
        <v>52.702613830566406</v>
      </c>
      <c r="D26" s="9">
        <v>50.600574493408203</v>
      </c>
      <c r="E26" s="9">
        <v>53.742919921875</v>
      </c>
      <c r="F26" s="9">
        <v>57.188407897949219</v>
      </c>
      <c r="G26" s="9">
        <v>57.931079864501953</v>
      </c>
      <c r="H26" s="9">
        <v>58.407127380371094</v>
      </c>
      <c r="I26" s="9">
        <v>59.407958984375</v>
      </c>
      <c r="J26" s="9">
        <v>60.336456298828125</v>
      </c>
      <c r="K26" s="9">
        <v>60.816162109375</v>
      </c>
      <c r="L26" s="9">
        <v>60.007472991943359</v>
      </c>
      <c r="M26" s="9">
        <v>52.978008270263672</v>
      </c>
      <c r="N26" s="9">
        <v>7790.24755859375</v>
      </c>
      <c r="O26" s="9">
        <v>8732.46484375</v>
      </c>
      <c r="P26" s="9">
        <v>53.229652404785156</v>
      </c>
    </row>
    <row r="27" spans="2:16" x14ac:dyDescent="0.25">
      <c r="B27" s="8">
        <f t="shared" si="0"/>
        <v>42139</v>
      </c>
      <c r="C27" s="9">
        <v>52.73333740234375</v>
      </c>
      <c r="D27" s="9">
        <v>50.419586181640625</v>
      </c>
      <c r="E27" s="9">
        <v>53.766525268554688</v>
      </c>
      <c r="F27" s="9">
        <v>54.862228393554687</v>
      </c>
      <c r="G27" s="9">
        <v>55.915813446044922</v>
      </c>
      <c r="H27" s="9">
        <v>56.530231475830078</v>
      </c>
      <c r="I27" s="9">
        <v>57.605941772460937</v>
      </c>
      <c r="J27" s="9">
        <v>58.689395904541016</v>
      </c>
      <c r="K27" s="9">
        <v>59.274833679199219</v>
      </c>
      <c r="L27" s="9">
        <v>58.700386047363281</v>
      </c>
      <c r="M27" s="9">
        <v>51.687129974365234</v>
      </c>
      <c r="N27" s="9">
        <v>7790.24755859375</v>
      </c>
      <c r="O27" s="9">
        <v>8631.3037109375</v>
      </c>
      <c r="P27" s="9">
        <v>53.170486450195313</v>
      </c>
    </row>
    <row r="28" spans="2:16" x14ac:dyDescent="0.25">
      <c r="B28" s="8">
        <f t="shared" si="0"/>
        <v>42140</v>
      </c>
      <c r="C28" s="9">
        <v>52.726345062255859</v>
      </c>
      <c r="D28" s="9">
        <v>49.859031677246094</v>
      </c>
      <c r="E28" s="9">
        <v>53.785476684570313</v>
      </c>
      <c r="F28" s="9">
        <v>53.868568420410156</v>
      </c>
      <c r="G28" s="9">
        <v>54.655467987060547</v>
      </c>
      <c r="H28" s="9">
        <v>55.133014678955078</v>
      </c>
      <c r="I28" s="9">
        <v>55.942062377929687</v>
      </c>
      <c r="J28" s="9">
        <v>56.803462982177734</v>
      </c>
      <c r="K28" s="9">
        <v>57.319969177246094</v>
      </c>
      <c r="L28" s="9">
        <v>56.055385589599609</v>
      </c>
      <c r="M28" s="9">
        <v>49.446846008300781</v>
      </c>
      <c r="N28" s="9">
        <v>7790.24755859375</v>
      </c>
      <c r="O28" s="9">
        <v>8651.9140625</v>
      </c>
      <c r="P28" s="9">
        <v>53.126880645751953</v>
      </c>
    </row>
    <row r="29" spans="2:16" x14ac:dyDescent="0.25">
      <c r="B29" s="8">
        <f t="shared" si="0"/>
        <v>42141</v>
      </c>
      <c r="C29" s="9">
        <v>52.742744445800781</v>
      </c>
      <c r="D29" s="9">
        <v>50.697048187255859</v>
      </c>
      <c r="E29" s="9">
        <v>53.803958892822266</v>
      </c>
      <c r="F29" s="9">
        <v>53.779991149902344</v>
      </c>
      <c r="G29" s="9">
        <v>54.419673919677734</v>
      </c>
      <c r="H29" s="9">
        <v>54.923904418945313</v>
      </c>
      <c r="I29" s="9">
        <v>55.747833251953125</v>
      </c>
      <c r="J29" s="9">
        <v>56.515308380126953</v>
      </c>
      <c r="K29" s="9">
        <v>56.941555023193359</v>
      </c>
      <c r="L29" s="9">
        <v>55.695110321044922</v>
      </c>
      <c r="M29" s="9">
        <v>50.196697235107422</v>
      </c>
      <c r="N29" s="9">
        <v>7790.24755859375</v>
      </c>
      <c r="O29" s="9">
        <v>8642.8095703125</v>
      </c>
      <c r="P29" s="9">
        <v>53.148433685302734</v>
      </c>
    </row>
    <row r="30" spans="2:16" x14ac:dyDescent="0.25">
      <c r="B30" s="8">
        <f t="shared" si="0"/>
        <v>42142</v>
      </c>
      <c r="C30" s="9">
        <v>52.761505126953125</v>
      </c>
      <c r="D30" s="9">
        <v>50.684364318847656</v>
      </c>
      <c r="E30" s="9">
        <v>53.823837280273438</v>
      </c>
      <c r="F30" s="9">
        <v>54.071079254150391</v>
      </c>
      <c r="G30" s="9">
        <v>54.663486480712891</v>
      </c>
      <c r="H30" s="9">
        <v>55.188388824462891</v>
      </c>
      <c r="I30" s="9">
        <v>56.189022064208984</v>
      </c>
      <c r="J30" s="9">
        <v>57.06939697265625</v>
      </c>
      <c r="K30" s="9">
        <v>57.487525939941406</v>
      </c>
      <c r="L30" s="9">
        <v>58.020206451416016</v>
      </c>
      <c r="M30" s="9">
        <v>52.409339904785156</v>
      </c>
      <c r="N30" s="9">
        <v>7790.24755859375</v>
      </c>
      <c r="O30" s="9">
        <v>8649.7294921875</v>
      </c>
      <c r="P30" s="9">
        <v>53.248580932617188</v>
      </c>
    </row>
    <row r="31" spans="2:16" x14ac:dyDescent="0.25">
      <c r="B31" s="8">
        <f t="shared" si="0"/>
        <v>42143</v>
      </c>
      <c r="C31" s="9">
        <v>52.679744720458984</v>
      </c>
      <c r="D31" s="9">
        <v>49.566555023193359</v>
      </c>
      <c r="E31" s="9">
        <v>53.833995819091797</v>
      </c>
      <c r="F31" s="9">
        <v>53.826030731201172</v>
      </c>
      <c r="G31" s="9">
        <v>54.319286346435547</v>
      </c>
      <c r="H31" s="9">
        <v>54.664669036865234</v>
      </c>
      <c r="I31" s="9">
        <v>55.383796691894531</v>
      </c>
      <c r="J31" s="9">
        <v>56.075576782226562</v>
      </c>
      <c r="K31" s="9">
        <v>56.420040130615234</v>
      </c>
      <c r="L31" s="9">
        <v>56.734882354736328</v>
      </c>
      <c r="M31" s="9">
        <v>50.281017303466797</v>
      </c>
      <c r="N31" s="9">
        <v>7790.24755859375</v>
      </c>
      <c r="O31" s="9">
        <v>8623.7392578125</v>
      </c>
      <c r="P31" s="9">
        <v>52.945735931396484</v>
      </c>
    </row>
    <row r="32" spans="2:16" x14ac:dyDescent="0.25">
      <c r="B32" s="8">
        <f t="shared" si="0"/>
        <v>42144</v>
      </c>
      <c r="C32" s="9">
        <v>52.654075622558594</v>
      </c>
      <c r="D32" s="9">
        <v>50.919406890869141</v>
      </c>
      <c r="E32" s="9">
        <v>53.845550537109375</v>
      </c>
      <c r="F32" s="9">
        <v>53.834873199462891</v>
      </c>
      <c r="G32" s="9">
        <v>54.647502899169922</v>
      </c>
      <c r="H32" s="9">
        <v>55.170879364013672</v>
      </c>
      <c r="I32" s="9">
        <v>56.007633209228516</v>
      </c>
      <c r="J32" s="9">
        <v>56.747909545898438</v>
      </c>
      <c r="K32" s="9">
        <v>57.116447448730469</v>
      </c>
      <c r="L32" s="9">
        <v>56.111473083496094</v>
      </c>
      <c r="M32" s="9">
        <v>50.638496398925781</v>
      </c>
      <c r="N32" s="9">
        <v>7790.24755859375</v>
      </c>
      <c r="O32" s="9">
        <v>8650.0302734375</v>
      </c>
      <c r="P32" s="9">
        <v>53.541831970214844</v>
      </c>
    </row>
    <row r="33" spans="2:16" x14ac:dyDescent="0.25">
      <c r="B33" s="8">
        <f t="shared" si="0"/>
        <v>42145</v>
      </c>
      <c r="C33" s="9">
        <v>52.695095062255859</v>
      </c>
      <c r="D33" s="9">
        <v>51.228141784667969</v>
      </c>
      <c r="E33" s="9">
        <v>53.868640899658203</v>
      </c>
      <c r="F33" s="9">
        <v>54.250732421875</v>
      </c>
      <c r="G33" s="9">
        <v>55.110881805419922</v>
      </c>
      <c r="H33" s="9">
        <v>55.7470703125</v>
      </c>
      <c r="I33" s="9">
        <v>56.872547149658203</v>
      </c>
      <c r="J33" s="9">
        <v>57.813251495361328</v>
      </c>
      <c r="K33" s="9">
        <v>58.253452301025391</v>
      </c>
      <c r="L33" s="9">
        <v>58.540496826171875</v>
      </c>
      <c r="M33" s="9">
        <v>53.132778167724609</v>
      </c>
      <c r="N33" s="9">
        <v>7790.24755859375</v>
      </c>
      <c r="O33" s="9">
        <v>8689.146484375</v>
      </c>
      <c r="P33" s="9">
        <v>53.788234710693359</v>
      </c>
    </row>
    <row r="34" spans="2:16" x14ac:dyDescent="0.25">
      <c r="B34" s="8">
        <f t="shared" si="0"/>
        <v>42146</v>
      </c>
      <c r="C34" s="9">
        <v>52.701656341552734</v>
      </c>
      <c r="D34" s="9">
        <v>51.706821441650391</v>
      </c>
      <c r="E34" s="9">
        <v>53.89154052734375</v>
      </c>
      <c r="F34" s="9">
        <v>54.521877288818359</v>
      </c>
      <c r="G34" s="9">
        <v>55.466716766357422</v>
      </c>
      <c r="H34" s="9">
        <v>56.133094787597656</v>
      </c>
      <c r="I34" s="9">
        <v>57.293827056884766</v>
      </c>
      <c r="J34" s="9">
        <v>58.332965850830078</v>
      </c>
      <c r="K34" s="9">
        <v>58.829360961914063</v>
      </c>
      <c r="L34" s="9">
        <v>59.078525543212891</v>
      </c>
      <c r="M34" s="9">
        <v>53.423992156982422</v>
      </c>
      <c r="N34" s="9">
        <v>7790.24755859375</v>
      </c>
      <c r="O34" s="9">
        <v>8676.578125</v>
      </c>
      <c r="P34" s="9">
        <v>53.908843994140625</v>
      </c>
    </row>
    <row r="35" spans="2:16" x14ac:dyDescent="0.25">
      <c r="B35" s="8">
        <f t="shared" si="0"/>
        <v>42147</v>
      </c>
      <c r="C35" s="9">
        <v>52.777149200439453</v>
      </c>
      <c r="D35" s="9">
        <v>52.153675079345703</v>
      </c>
      <c r="E35" s="9">
        <v>53.914852142333984</v>
      </c>
      <c r="F35" s="9">
        <v>54.860569000244141</v>
      </c>
      <c r="G35" s="9">
        <v>56.101089477539063</v>
      </c>
      <c r="H35" s="9">
        <v>56.953487396240234</v>
      </c>
      <c r="I35" s="9">
        <v>58.370040893554687</v>
      </c>
      <c r="J35" s="9">
        <v>59.611217498779297</v>
      </c>
      <c r="K35" s="9">
        <v>60.188388824462891</v>
      </c>
      <c r="L35" s="9">
        <v>61.459140777587891</v>
      </c>
      <c r="M35" s="9">
        <v>55.761562347412109</v>
      </c>
      <c r="N35" s="9">
        <v>7790.24755859375</v>
      </c>
      <c r="O35" s="9">
        <v>8633.55078125</v>
      </c>
      <c r="P35" s="9">
        <v>54.502223968505859</v>
      </c>
    </row>
    <row r="36" spans="2:16" x14ac:dyDescent="0.25">
      <c r="B36" s="8">
        <f t="shared" si="0"/>
        <v>42148</v>
      </c>
      <c r="C36" s="9">
        <v>52.677627563476563</v>
      </c>
      <c r="D36" s="9">
        <v>52.491836547851563</v>
      </c>
      <c r="E36" s="9">
        <v>53.939804077148438</v>
      </c>
      <c r="F36" s="9">
        <v>55.199668884277344</v>
      </c>
      <c r="G36" s="9">
        <v>56.4154052734375</v>
      </c>
      <c r="H36" s="9">
        <v>57.26763916015625</v>
      </c>
      <c r="I36" s="9">
        <v>58.860336303710937</v>
      </c>
      <c r="J36" s="9">
        <v>60.300601959228516</v>
      </c>
      <c r="K36" s="9">
        <v>60.963722229003906</v>
      </c>
      <c r="L36" s="9">
        <v>63.714321136474609</v>
      </c>
      <c r="M36" s="9">
        <v>57.492889404296875</v>
      </c>
      <c r="N36" s="9">
        <v>7790.24755859375</v>
      </c>
      <c r="O36" s="9">
        <v>8636.7607421875</v>
      </c>
      <c r="P36" s="9">
        <v>54.459686279296875</v>
      </c>
    </row>
    <row r="37" spans="2:16" x14ac:dyDescent="0.25">
      <c r="B37" s="8">
        <f t="shared" si="0"/>
        <v>42149</v>
      </c>
      <c r="C37" s="9">
        <v>51.852981567382813</v>
      </c>
      <c r="D37" s="9">
        <v>50.733726501464844</v>
      </c>
      <c r="E37" s="9">
        <v>53.466758728027344</v>
      </c>
      <c r="F37" s="9">
        <v>48.395614624023438</v>
      </c>
      <c r="G37" s="9">
        <v>49.145248413085938</v>
      </c>
      <c r="H37" s="9">
        <v>49.811058044433594</v>
      </c>
      <c r="I37" s="9">
        <v>50.692363739013672</v>
      </c>
      <c r="J37" s="9">
        <v>51.311363220214844</v>
      </c>
      <c r="K37" s="9">
        <v>51.630306243896484</v>
      </c>
      <c r="L37" s="9">
        <v>48.001167297363281</v>
      </c>
      <c r="M37" s="9">
        <v>49.154743194580078</v>
      </c>
      <c r="N37" s="9">
        <v>7790.24755859375</v>
      </c>
      <c r="O37" s="9">
        <v>8594.5595703125</v>
      </c>
      <c r="P37" s="9">
        <v>51.771797180175781</v>
      </c>
    </row>
    <row r="38" spans="2:16" x14ac:dyDescent="0.25">
      <c r="B38" s="8">
        <f t="shared" si="0"/>
        <v>42150</v>
      </c>
      <c r="C38" s="9">
        <v>51.870044708251953</v>
      </c>
      <c r="D38" s="9">
        <v>52.690067291259766</v>
      </c>
      <c r="E38" s="9">
        <v>53.491874694824219</v>
      </c>
      <c r="F38" s="9">
        <v>53.098312377929687</v>
      </c>
      <c r="G38" s="9">
        <v>53.796314239501953</v>
      </c>
      <c r="H38" s="9">
        <v>54.558837890625</v>
      </c>
      <c r="I38" s="9">
        <v>55.830554962158203</v>
      </c>
      <c r="J38" s="9">
        <v>56.766647338867188</v>
      </c>
      <c r="K38" s="9">
        <v>57.11517333984375</v>
      </c>
      <c r="L38" s="9">
        <v>58.611083984375</v>
      </c>
      <c r="M38" s="9">
        <v>56.319633483886719</v>
      </c>
      <c r="N38" s="9">
        <v>7790.24755859375</v>
      </c>
      <c r="O38" s="9">
        <v>8573.93359375</v>
      </c>
      <c r="P38" s="9">
        <v>54.013439178466797</v>
      </c>
    </row>
    <row r="39" spans="2:16" x14ac:dyDescent="0.25">
      <c r="B39" s="8">
        <f t="shared" si="0"/>
        <v>42151</v>
      </c>
      <c r="C39" s="9">
        <v>51.932758331298828</v>
      </c>
      <c r="D39" s="9">
        <v>51.728702545166016</v>
      </c>
      <c r="E39" s="9">
        <v>53.518684387207031</v>
      </c>
      <c r="F39" s="9">
        <v>54.364505767822266</v>
      </c>
      <c r="G39" s="9">
        <v>55.445362091064453</v>
      </c>
      <c r="H39" s="9">
        <v>56.151187896728516</v>
      </c>
      <c r="I39" s="9">
        <v>57.504631042480469</v>
      </c>
      <c r="J39" s="9">
        <v>58.669261932373047</v>
      </c>
      <c r="K39" s="9">
        <v>59.133049011230469</v>
      </c>
      <c r="L39" s="9">
        <v>62.111629486083984</v>
      </c>
      <c r="M39" s="9">
        <v>57.576137542724609</v>
      </c>
      <c r="N39" s="9">
        <v>7790.24755859375</v>
      </c>
      <c r="O39" s="9">
        <v>8548.4384765625</v>
      </c>
      <c r="P39" s="9">
        <v>53.937007904052734</v>
      </c>
    </row>
    <row r="40" spans="2:16" x14ac:dyDescent="0.25">
      <c r="B40" s="8">
        <f t="shared" si="0"/>
        <v>42152</v>
      </c>
      <c r="C40" s="9">
        <v>50.96942138671875</v>
      </c>
      <c r="D40" s="9">
        <v>53.249008178710937</v>
      </c>
      <c r="E40" s="9">
        <v>53.547012329101562</v>
      </c>
      <c r="F40" s="9">
        <v>54.523849487304688</v>
      </c>
      <c r="G40" s="9">
        <v>56.547737121582031</v>
      </c>
      <c r="H40" s="9">
        <v>57.524070739746094</v>
      </c>
      <c r="I40" s="9">
        <v>58.891647338867188</v>
      </c>
      <c r="J40" s="9">
        <v>60.173229217529297</v>
      </c>
      <c r="K40" s="9">
        <v>60.793216705322266</v>
      </c>
      <c r="L40" s="9">
        <v>60.855979919433594</v>
      </c>
      <c r="M40" s="9">
        <v>55.325733184814453</v>
      </c>
      <c r="N40" s="9">
        <v>7790.24755859375</v>
      </c>
      <c r="O40" s="9">
        <v>8519.78125</v>
      </c>
      <c r="P40" s="9">
        <v>55.280155181884766</v>
      </c>
    </row>
    <row r="41" spans="2:16" x14ac:dyDescent="0.25">
      <c r="B41" s="8">
        <f t="shared" si="0"/>
        <v>42153</v>
      </c>
      <c r="C41" s="9">
        <v>50.904941558837891</v>
      </c>
      <c r="D41" s="9">
        <v>51.134883880615234</v>
      </c>
      <c r="E41" s="9">
        <v>53.562770843505859</v>
      </c>
      <c r="F41" s="9">
        <v>53.703647613525391</v>
      </c>
      <c r="G41" s="9">
        <v>54.860771179199219</v>
      </c>
      <c r="H41" s="9">
        <v>55.663963317871094</v>
      </c>
      <c r="I41" s="9">
        <v>57.062149047851563</v>
      </c>
      <c r="J41" s="9">
        <v>58.493659973144531</v>
      </c>
      <c r="K41" s="9">
        <v>59.272876739501953</v>
      </c>
      <c r="L41" s="9">
        <v>61.078655242919922</v>
      </c>
      <c r="M41" s="9">
        <v>55.660732269287109</v>
      </c>
      <c r="N41" s="9">
        <v>7790.24755859375</v>
      </c>
      <c r="O41" s="9">
        <v>8503.2568359375</v>
      </c>
      <c r="P41" s="9">
        <v>53.467830657958984</v>
      </c>
    </row>
    <row r="42" spans="2:16" x14ac:dyDescent="0.25">
      <c r="B42" s="8">
        <f t="shared" si="0"/>
        <v>42154</v>
      </c>
      <c r="C42" s="9">
        <v>50.957736968994141</v>
      </c>
      <c r="D42" s="9">
        <v>51.868782043457031</v>
      </c>
      <c r="E42" s="9">
        <v>53.592281341552734</v>
      </c>
      <c r="F42" s="9">
        <v>53.382766723632813</v>
      </c>
      <c r="G42" s="9">
        <v>54.790802001953125</v>
      </c>
      <c r="H42" s="9">
        <v>55.742752075195312</v>
      </c>
      <c r="I42" s="9">
        <v>57.399135589599609</v>
      </c>
      <c r="J42" s="9">
        <v>58.960189819335938</v>
      </c>
      <c r="K42" s="9">
        <v>59.730915069580078</v>
      </c>
      <c r="L42" s="9">
        <v>63.449398040771484</v>
      </c>
      <c r="M42" s="9">
        <v>57.839202880859375</v>
      </c>
      <c r="N42" s="9">
        <v>7790.24755859375</v>
      </c>
      <c r="O42" s="9">
        <v>8511.3330078125</v>
      </c>
      <c r="P42" s="9">
        <v>54.006889343261719</v>
      </c>
    </row>
    <row r="43" spans="2:16" x14ac:dyDescent="0.25">
      <c r="B43" s="8">
        <f t="shared" si="0"/>
        <v>42155</v>
      </c>
      <c r="C43" s="9">
        <v>51.024848937988281</v>
      </c>
      <c r="D43" s="9">
        <v>52.974422454833984</v>
      </c>
      <c r="E43" s="9">
        <v>53.817394256591797</v>
      </c>
      <c r="F43" s="9">
        <v>53.954799652099609</v>
      </c>
      <c r="G43" s="9">
        <v>55.510589599609375</v>
      </c>
      <c r="H43" s="9">
        <v>56.595535278320312</v>
      </c>
      <c r="I43" s="9">
        <v>58.263038635253906</v>
      </c>
      <c r="J43" s="9">
        <v>59.783786773681641</v>
      </c>
      <c r="K43" s="9">
        <v>60.538845062255859</v>
      </c>
      <c r="L43" s="9">
        <v>62.383258819580078</v>
      </c>
      <c r="M43" s="9">
        <v>56.80816650390625</v>
      </c>
      <c r="N43" s="9">
        <v>6839.91650390625</v>
      </c>
      <c r="O43" s="9">
        <v>7614.2568359375</v>
      </c>
      <c r="P43" s="9">
        <v>55.350498199462891</v>
      </c>
    </row>
    <row r="44" spans="2:16" x14ac:dyDescent="0.25">
      <c r="B44" s="8">
        <f t="shared" si="0"/>
        <v>42156</v>
      </c>
      <c r="C44" s="9">
        <v>50.949649810791016</v>
      </c>
      <c r="D44" s="9">
        <v>53.272651672363281</v>
      </c>
      <c r="E44" s="9">
        <v>53.887111663818359</v>
      </c>
      <c r="F44" s="9">
        <v>54.487224578857422</v>
      </c>
      <c r="G44" s="9">
        <v>56.214168548583984</v>
      </c>
      <c r="H44" s="9">
        <v>57.354194641113281</v>
      </c>
      <c r="I44" s="9">
        <v>59.0162353515625</v>
      </c>
      <c r="J44" s="9">
        <v>60.547908782958984</v>
      </c>
      <c r="K44" s="9">
        <v>61.339076995849609</v>
      </c>
      <c r="L44" s="9">
        <v>61.926052093505859</v>
      </c>
      <c r="M44" s="9">
        <v>56.604488372802734</v>
      </c>
      <c r="N44" s="9">
        <v>6839.91650390625</v>
      </c>
      <c r="O44" s="9">
        <v>7262.48388671875</v>
      </c>
      <c r="P44" s="9">
        <v>55.827262878417969</v>
      </c>
    </row>
    <row r="45" spans="2:16" x14ac:dyDescent="0.25">
      <c r="B45" s="8">
        <f t="shared" si="0"/>
        <v>42157</v>
      </c>
      <c r="C45" s="9">
        <v>50.997516632080078</v>
      </c>
      <c r="D45" s="9">
        <v>53.326408386230469</v>
      </c>
      <c r="E45" s="9">
        <v>53.971755981445313</v>
      </c>
      <c r="F45" s="9">
        <v>54.791664123535156</v>
      </c>
      <c r="G45" s="9">
        <v>56.353324890136719</v>
      </c>
      <c r="H45" s="9">
        <v>57.511722564697266</v>
      </c>
      <c r="I45" s="9">
        <v>59.371086120605469</v>
      </c>
      <c r="J45" s="9">
        <v>61.091426849365234</v>
      </c>
      <c r="K45" s="9">
        <v>61.991512298583984</v>
      </c>
      <c r="L45" s="9">
        <v>64.029953002929688</v>
      </c>
      <c r="M45" s="9">
        <v>58.896308898925781</v>
      </c>
      <c r="N45" s="9">
        <v>6839.91650390625</v>
      </c>
      <c r="O45" s="9">
        <v>7191.0908203125</v>
      </c>
      <c r="P45" s="9">
        <v>55.483043670654297</v>
      </c>
    </row>
    <row r="46" spans="2:16" x14ac:dyDescent="0.25">
      <c r="B46" s="8">
        <f t="shared" si="0"/>
        <v>42158</v>
      </c>
      <c r="C46" s="9">
        <v>51.043292999267578</v>
      </c>
      <c r="D46" s="9">
        <v>53.345062255859375</v>
      </c>
      <c r="E46" s="9">
        <v>54.047882080078125</v>
      </c>
      <c r="F46" s="9">
        <v>54.943527221679688</v>
      </c>
      <c r="G46" s="9">
        <v>56.923736572265625</v>
      </c>
      <c r="H46" s="9">
        <v>58.145816802978516</v>
      </c>
      <c r="I46" s="9">
        <v>59.999687194824219</v>
      </c>
      <c r="J46" s="9">
        <v>61.7158203125</v>
      </c>
      <c r="K46" s="9">
        <v>62.608242034912109</v>
      </c>
      <c r="L46" s="9">
        <v>64.898857116699219</v>
      </c>
      <c r="M46" s="9">
        <v>59.078937530517578</v>
      </c>
      <c r="N46" s="9">
        <v>6839.91650390625</v>
      </c>
      <c r="O46" s="9">
        <v>7161.46484375</v>
      </c>
      <c r="P46" s="9">
        <v>56.312648773193359</v>
      </c>
    </row>
    <row r="47" spans="2:16" x14ac:dyDescent="0.25">
      <c r="B47" s="8">
        <f t="shared" si="0"/>
        <v>42159</v>
      </c>
      <c r="C47" s="9">
        <v>51.105522155761719</v>
      </c>
      <c r="D47" s="9">
        <v>53.570766448974609</v>
      </c>
      <c r="E47" s="9">
        <v>54.134525299072266</v>
      </c>
      <c r="F47" s="9">
        <v>55.156940460205078</v>
      </c>
      <c r="G47" s="9">
        <v>57.314796447753906</v>
      </c>
      <c r="H47" s="9">
        <v>58.599338531494141</v>
      </c>
      <c r="I47" s="9">
        <v>60.553916931152344</v>
      </c>
      <c r="J47" s="9">
        <v>62.383514404296875</v>
      </c>
      <c r="K47" s="9">
        <v>63.327869415283203</v>
      </c>
      <c r="L47" s="9">
        <v>66.450180053710938</v>
      </c>
      <c r="M47" s="9">
        <v>60.374214172363281</v>
      </c>
      <c r="N47" s="9">
        <v>6839.91650390625</v>
      </c>
      <c r="O47" s="9">
        <v>7149.6826171875</v>
      </c>
      <c r="P47" s="9">
        <v>56.794158935546875</v>
      </c>
    </row>
    <row r="48" spans="2:16" x14ac:dyDescent="0.25">
      <c r="B48" s="8">
        <f t="shared" si="0"/>
        <v>42160</v>
      </c>
      <c r="C48" s="9">
        <v>51.137042999267578</v>
      </c>
      <c r="D48" s="9">
        <v>53.751010894775391</v>
      </c>
      <c r="E48" s="9">
        <v>54.172214508056641</v>
      </c>
      <c r="F48" s="9">
        <v>55.292160034179688</v>
      </c>
      <c r="G48" s="9">
        <v>57.310188293457031</v>
      </c>
      <c r="H48" s="9">
        <v>58.649093627929687</v>
      </c>
      <c r="I48" s="9">
        <v>60.594821929931641</v>
      </c>
      <c r="J48" s="9">
        <v>62.457290649414062</v>
      </c>
      <c r="K48" s="9">
        <v>63.447410583496094</v>
      </c>
      <c r="L48" s="9">
        <v>65.682899475097656</v>
      </c>
      <c r="M48" s="9">
        <v>59.623050689697266</v>
      </c>
      <c r="N48" s="9">
        <v>6839.91650390625</v>
      </c>
      <c r="O48" s="9">
        <v>7133.3447265625</v>
      </c>
      <c r="P48" s="9">
        <v>56.566810607910156</v>
      </c>
    </row>
    <row r="49" spans="2:16" x14ac:dyDescent="0.25">
      <c r="B49" s="8">
        <f t="shared" si="0"/>
        <v>42161</v>
      </c>
      <c r="C49" s="9">
        <v>50.885208129882812</v>
      </c>
      <c r="D49" s="9">
        <v>53.660701751708984</v>
      </c>
      <c r="E49" s="9">
        <v>54.276512145996094</v>
      </c>
      <c r="F49" s="9">
        <v>55.377651214599609</v>
      </c>
      <c r="G49" s="9">
        <v>57.341949462890625</v>
      </c>
      <c r="H49" s="9">
        <v>58.682456970214844</v>
      </c>
      <c r="I49" s="9">
        <v>60.632835388183594</v>
      </c>
      <c r="J49" s="9">
        <v>62.498905181884766</v>
      </c>
      <c r="K49" s="9">
        <v>63.503841400146484</v>
      </c>
      <c r="L49" s="9">
        <v>65.722679138183594</v>
      </c>
      <c r="M49" s="9">
        <v>59.787162780761719</v>
      </c>
      <c r="N49" s="9">
        <v>6839.91650390625</v>
      </c>
      <c r="O49" s="9">
        <v>7122.58056640625</v>
      </c>
      <c r="P49" s="9">
        <v>56.472858428955078</v>
      </c>
    </row>
    <row r="50" spans="2:16" x14ac:dyDescent="0.25">
      <c r="B50" s="8">
        <f t="shared" si="0"/>
        <v>42162</v>
      </c>
      <c r="C50" s="9">
        <v>50.939220428466797</v>
      </c>
      <c r="D50" s="9">
        <v>53.796138763427734</v>
      </c>
      <c r="E50" s="9">
        <v>54.378971099853516</v>
      </c>
      <c r="F50" s="9">
        <v>55.432769775390625</v>
      </c>
      <c r="G50" s="9">
        <v>57.508529663085938</v>
      </c>
      <c r="H50" s="9">
        <v>58.885185241699219</v>
      </c>
      <c r="I50" s="9">
        <v>60.891555786132812</v>
      </c>
      <c r="J50" s="9">
        <v>62.827350616455078</v>
      </c>
      <c r="K50" s="9">
        <v>63.850025177001953</v>
      </c>
      <c r="L50" s="9">
        <v>66.527359008789063</v>
      </c>
      <c r="M50" s="9">
        <v>60.534687042236328</v>
      </c>
      <c r="N50" s="9">
        <v>6839.91650390625</v>
      </c>
      <c r="O50" s="9">
        <v>7117.1162109375</v>
      </c>
      <c r="P50" s="9">
        <v>56.708793640136719</v>
      </c>
    </row>
    <row r="51" spans="2:16" x14ac:dyDescent="0.25">
      <c r="B51" s="8">
        <f t="shared" si="0"/>
        <v>42163</v>
      </c>
      <c r="C51" s="9">
        <v>50.896533966064453</v>
      </c>
      <c r="D51" s="9">
        <v>54.100593566894531</v>
      </c>
      <c r="E51" s="9">
        <v>54.486965179443359</v>
      </c>
      <c r="F51" s="9">
        <v>55.392677307128906</v>
      </c>
      <c r="G51" s="9">
        <v>57.555049896240234</v>
      </c>
      <c r="H51" s="9">
        <v>58.875709533691406</v>
      </c>
      <c r="I51" s="9">
        <v>60.694984436035156</v>
      </c>
      <c r="J51" s="9">
        <v>62.489902496337891</v>
      </c>
      <c r="K51" s="9">
        <v>63.472007751464844</v>
      </c>
      <c r="L51" s="9">
        <v>64.820449829101563</v>
      </c>
      <c r="M51" s="9">
        <v>58.707523345947266</v>
      </c>
      <c r="N51" s="9">
        <v>6839.91650390625</v>
      </c>
      <c r="O51" s="9">
        <v>7099.552734375</v>
      </c>
      <c r="P51" s="9">
        <v>56.904148101806641</v>
      </c>
    </row>
    <row r="52" spans="2:16" x14ac:dyDescent="0.25">
      <c r="B52" s="8">
        <f t="shared" si="0"/>
        <v>42164</v>
      </c>
      <c r="C52" s="9">
        <v>50.974819183349609</v>
      </c>
      <c r="D52" s="9">
        <v>53.527503967285156</v>
      </c>
      <c r="E52" s="9">
        <v>54.576103210449219</v>
      </c>
      <c r="F52" s="9">
        <v>55.086578369140625</v>
      </c>
      <c r="G52" s="9">
        <v>56.82861328125</v>
      </c>
      <c r="H52" s="9">
        <v>57.981727600097656</v>
      </c>
      <c r="I52" s="9">
        <v>59.613822937011719</v>
      </c>
      <c r="J52" s="9">
        <v>61.239711761474609</v>
      </c>
      <c r="K52" s="9">
        <v>62.174030303955078</v>
      </c>
      <c r="L52" s="9">
        <v>62.431598663330078</v>
      </c>
      <c r="M52" s="9">
        <v>56.943107604980469</v>
      </c>
      <c r="N52" s="9">
        <v>6839.91650390625</v>
      </c>
      <c r="O52" s="9">
        <v>7109.9912109375</v>
      </c>
      <c r="P52" s="9">
        <v>55.907154083251953</v>
      </c>
    </row>
    <row r="53" spans="2:16" x14ac:dyDescent="0.25">
      <c r="B53" s="8">
        <f t="shared" si="0"/>
        <v>42165</v>
      </c>
      <c r="C53" s="9">
        <v>51.033737182617188</v>
      </c>
      <c r="D53" s="9">
        <v>53.157741546630859</v>
      </c>
      <c r="E53" s="9">
        <v>54.684616088867188</v>
      </c>
      <c r="F53" s="9">
        <v>54.980358123779297</v>
      </c>
      <c r="G53" s="9">
        <v>57.108821868896484</v>
      </c>
      <c r="H53" s="9">
        <v>58.199623107910156</v>
      </c>
      <c r="I53" s="9">
        <v>59.704856872558594</v>
      </c>
      <c r="J53" s="9">
        <v>61.168468475341797</v>
      </c>
      <c r="K53" s="9">
        <v>61.994815826416016</v>
      </c>
      <c r="L53" s="9">
        <v>62.556068420410156</v>
      </c>
      <c r="M53" s="9">
        <v>57.187732696533203</v>
      </c>
      <c r="N53" s="9">
        <v>6839.91650390625</v>
      </c>
      <c r="O53" s="9">
        <v>7087.30322265625</v>
      </c>
      <c r="P53" s="9">
        <v>56.734672546386719</v>
      </c>
    </row>
    <row r="54" spans="2:16" x14ac:dyDescent="0.25">
      <c r="B54" s="8">
        <f t="shared" si="0"/>
        <v>42166</v>
      </c>
      <c r="C54" s="9">
        <v>51.043819427490234</v>
      </c>
      <c r="D54" s="9">
        <v>53.138408660888672</v>
      </c>
      <c r="E54" s="9">
        <v>54.804332733154297</v>
      </c>
      <c r="F54" s="9">
        <v>54.830375671386719</v>
      </c>
      <c r="G54" s="9">
        <v>56.528732299804688</v>
      </c>
      <c r="H54" s="9">
        <v>57.594074249267578</v>
      </c>
      <c r="I54" s="9">
        <v>59.07171630859375</v>
      </c>
      <c r="J54" s="9">
        <v>60.571224212646484</v>
      </c>
      <c r="K54" s="9">
        <v>61.433639526367188</v>
      </c>
      <c r="L54" s="9">
        <v>61.621177673339844</v>
      </c>
      <c r="M54" s="9">
        <v>56.708103179931641</v>
      </c>
      <c r="N54" s="9">
        <v>6839.91650390625</v>
      </c>
      <c r="O54" s="9">
        <v>7039.912109375</v>
      </c>
      <c r="P54" s="9">
        <v>55.874485015869141</v>
      </c>
    </row>
    <row r="55" spans="2:16" x14ac:dyDescent="0.25">
      <c r="B55" s="8">
        <f t="shared" si="0"/>
        <v>42167</v>
      </c>
      <c r="C55" s="9">
        <v>50.882190704345703</v>
      </c>
      <c r="D55" s="9">
        <v>52.816749572753906</v>
      </c>
      <c r="E55" s="9">
        <v>54.921947479248047</v>
      </c>
      <c r="F55" s="9">
        <v>54.728450775146484</v>
      </c>
      <c r="G55" s="9">
        <v>56.101863861083984</v>
      </c>
      <c r="H55" s="9">
        <v>57.098098754882813</v>
      </c>
      <c r="I55" s="9">
        <v>58.614425659179688</v>
      </c>
      <c r="J55" s="9">
        <v>60.106365203857422</v>
      </c>
      <c r="K55" s="9">
        <v>60.958396911621094</v>
      </c>
      <c r="L55" s="9">
        <v>62.222354888916016</v>
      </c>
      <c r="M55" s="9">
        <v>57.560539245605469</v>
      </c>
      <c r="N55" s="9">
        <v>6839.91650390625</v>
      </c>
      <c r="O55" s="9">
        <v>7051.537109375</v>
      </c>
      <c r="P55" s="9">
        <v>55.199954986572266</v>
      </c>
    </row>
    <row r="56" spans="2:16" x14ac:dyDescent="0.25">
      <c r="B56" s="8">
        <f t="shared" si="0"/>
        <v>42168</v>
      </c>
      <c r="C56" s="9">
        <v>50.929416656494141</v>
      </c>
      <c r="D56" s="9">
        <v>52.795101165771484</v>
      </c>
      <c r="E56" s="9">
        <v>55.028453826904297</v>
      </c>
      <c r="F56" s="9">
        <v>54.714893341064453</v>
      </c>
      <c r="G56" s="9">
        <v>56.105266571044922</v>
      </c>
      <c r="H56" s="9">
        <v>57.152278900146484</v>
      </c>
      <c r="I56" s="9">
        <v>58.798683166503906</v>
      </c>
      <c r="J56" s="9">
        <v>60.389301300048828</v>
      </c>
      <c r="K56" s="9">
        <v>61.247093200683594</v>
      </c>
      <c r="L56" s="9">
        <v>64.452255249023438</v>
      </c>
      <c r="M56" s="9">
        <v>59.733306884765625</v>
      </c>
      <c r="N56" s="9">
        <v>6839.91650390625</v>
      </c>
      <c r="O56" s="9">
        <v>7037.32861328125</v>
      </c>
      <c r="P56" s="9">
        <v>55.290702819824219</v>
      </c>
    </row>
    <row r="57" spans="2:16" x14ac:dyDescent="0.25">
      <c r="B57" s="8">
        <f t="shared" si="0"/>
        <v>42169</v>
      </c>
      <c r="C57" s="9">
        <v>50.983924865722656</v>
      </c>
      <c r="D57" s="9">
        <v>53.698589324951172</v>
      </c>
      <c r="E57" s="9">
        <v>55.142997741699219</v>
      </c>
      <c r="F57" s="9">
        <v>54.861740112304687</v>
      </c>
      <c r="G57" s="9">
        <v>56.400135040283203</v>
      </c>
      <c r="H57" s="9">
        <v>57.522636413574219</v>
      </c>
      <c r="I57" s="9">
        <v>59.271842956542969</v>
      </c>
      <c r="J57" s="9">
        <v>60.961105346679688</v>
      </c>
      <c r="K57" s="9">
        <v>61.863121032714844</v>
      </c>
      <c r="L57" s="9">
        <v>65.14227294921875</v>
      </c>
      <c r="M57" s="9">
        <v>60.379402160644531</v>
      </c>
      <c r="N57" s="9">
        <v>6839.91650390625</v>
      </c>
      <c r="O57" s="9">
        <v>7035.533203125</v>
      </c>
      <c r="P57" s="9">
        <v>55.712848663330078</v>
      </c>
    </row>
    <row r="58" spans="2:16" x14ac:dyDescent="0.25">
      <c r="B58" s="8">
        <f t="shared" si="0"/>
        <v>42170</v>
      </c>
      <c r="C58" s="9">
        <v>51.069557189941406</v>
      </c>
      <c r="D58" s="9">
        <v>54.858863830566406</v>
      </c>
      <c r="E58" s="9">
        <v>55.28717041015625</v>
      </c>
      <c r="F58" s="9">
        <v>55.319664001464844</v>
      </c>
      <c r="G58" s="9">
        <v>57.380027770996094</v>
      </c>
      <c r="H58" s="9">
        <v>58.679721832275391</v>
      </c>
      <c r="I58" s="9">
        <v>60.525821685791016</v>
      </c>
      <c r="J58" s="9">
        <v>62.288856506347656</v>
      </c>
      <c r="K58" s="9">
        <v>63.2432861328125</v>
      </c>
      <c r="L58" s="9">
        <v>65.726066589355469</v>
      </c>
      <c r="M58" s="9">
        <v>61.058116912841797</v>
      </c>
      <c r="N58" s="9">
        <v>6839.91650390625</v>
      </c>
      <c r="O58" s="9">
        <v>7010.41259765625</v>
      </c>
      <c r="P58" s="9">
        <v>57.035606384277344</v>
      </c>
    </row>
    <row r="59" spans="2:16" x14ac:dyDescent="0.25">
      <c r="B59" s="8">
        <f t="shared" si="0"/>
        <v>42171</v>
      </c>
      <c r="C59" s="9">
        <v>51.120536804199219</v>
      </c>
      <c r="D59" s="9">
        <v>54.508510589599609</v>
      </c>
      <c r="E59" s="9">
        <v>55.421512603759766</v>
      </c>
      <c r="F59" s="9">
        <v>55.747043609619141</v>
      </c>
      <c r="G59" s="9">
        <v>57.829410552978516</v>
      </c>
      <c r="H59" s="9">
        <v>59.199443817138672</v>
      </c>
      <c r="I59" s="9">
        <v>61.123138427734375</v>
      </c>
      <c r="J59" s="9">
        <v>62.985103607177734</v>
      </c>
      <c r="K59" s="9">
        <v>64.017845153808594</v>
      </c>
      <c r="L59" s="9">
        <v>67.070030212402344</v>
      </c>
      <c r="M59" s="9">
        <v>62.108497619628906</v>
      </c>
      <c r="N59" s="9">
        <v>6839.91650390625</v>
      </c>
      <c r="O59" s="9">
        <v>6993.24365234375</v>
      </c>
      <c r="P59" s="9">
        <v>57.227737426757813</v>
      </c>
    </row>
    <row r="60" spans="2:16" x14ac:dyDescent="0.25">
      <c r="B60" s="8">
        <f t="shared" si="0"/>
        <v>42172</v>
      </c>
      <c r="C60" s="9">
        <v>50.882129669189453</v>
      </c>
      <c r="D60" s="9">
        <v>54.214862823486328</v>
      </c>
      <c r="E60" s="9">
        <v>55.564937591552734</v>
      </c>
      <c r="F60" s="9">
        <v>55.642147064208984</v>
      </c>
      <c r="G60" s="9">
        <v>57.335407257080078</v>
      </c>
      <c r="H60" s="9">
        <v>58.563003540039063</v>
      </c>
      <c r="I60" s="9">
        <v>60.307022094726563</v>
      </c>
      <c r="J60" s="9">
        <v>62.07061767578125</v>
      </c>
      <c r="K60" s="9">
        <v>63.0953369140625</v>
      </c>
      <c r="L60" s="9">
        <v>65.261344909667969</v>
      </c>
      <c r="M60" s="9">
        <v>60.224018096923828</v>
      </c>
      <c r="N60" s="9">
        <v>6839.91650390625</v>
      </c>
      <c r="O60" s="9">
        <v>6977.21484375</v>
      </c>
      <c r="P60" s="9">
        <v>56.216693878173828</v>
      </c>
    </row>
    <row r="61" spans="2:16" x14ac:dyDescent="0.25">
      <c r="B61" s="8">
        <f t="shared" si="0"/>
        <v>42173</v>
      </c>
      <c r="C61" s="9">
        <v>50.919223785400391</v>
      </c>
      <c r="D61" s="9">
        <v>53.845821380615234</v>
      </c>
      <c r="E61" s="9">
        <v>55.724143981933594</v>
      </c>
      <c r="F61" s="9">
        <v>55.399040222167969</v>
      </c>
      <c r="G61" s="9">
        <v>57.208389282226563</v>
      </c>
      <c r="H61" s="9">
        <v>58.387340545654297</v>
      </c>
      <c r="I61" s="9">
        <v>60.004737854003906</v>
      </c>
      <c r="J61" s="9">
        <v>61.634601593017578</v>
      </c>
      <c r="K61" s="9">
        <v>62.585933685302734</v>
      </c>
      <c r="L61" s="9">
        <v>64.022361755371094</v>
      </c>
      <c r="M61" s="9">
        <v>59.299125671386719</v>
      </c>
      <c r="N61" s="9">
        <v>6839.91650390625</v>
      </c>
      <c r="O61" s="9">
        <v>6958.54833984375</v>
      </c>
      <c r="P61" s="9">
        <v>56.365200042724609</v>
      </c>
    </row>
    <row r="62" spans="2:16" x14ac:dyDescent="0.25">
      <c r="B62" s="8">
        <f t="shared" si="0"/>
        <v>42174</v>
      </c>
      <c r="C62" s="9">
        <v>50.891494750976563</v>
      </c>
      <c r="D62" s="9">
        <v>53.269527435302734</v>
      </c>
      <c r="E62" s="9">
        <v>55.851177215576172</v>
      </c>
      <c r="F62" s="9">
        <v>55.1748046875</v>
      </c>
      <c r="G62" s="9">
        <v>56.730392456054687</v>
      </c>
      <c r="H62" s="9">
        <v>57.799053192138672</v>
      </c>
      <c r="I62" s="9">
        <v>59.346710205078125</v>
      </c>
      <c r="J62" s="9">
        <v>60.922313690185547</v>
      </c>
      <c r="K62" s="9">
        <v>61.852745056152344</v>
      </c>
      <c r="L62" s="9">
        <v>64.022819519042969</v>
      </c>
      <c r="M62" s="9">
        <v>59.607204437255859</v>
      </c>
      <c r="N62" s="9">
        <v>6839.91650390625</v>
      </c>
      <c r="O62" s="9">
        <v>6951.1845703125</v>
      </c>
      <c r="P62" s="9">
        <v>55.852439880371094</v>
      </c>
    </row>
    <row r="63" spans="2:16" x14ac:dyDescent="0.25">
      <c r="B63" s="8">
        <f t="shared" si="0"/>
        <v>42175</v>
      </c>
      <c r="C63" s="9">
        <v>50.712043762207031</v>
      </c>
      <c r="D63" s="9">
        <v>52.979904174804688</v>
      </c>
      <c r="E63" s="9">
        <v>55.958049774169922</v>
      </c>
      <c r="F63" s="9">
        <v>54.983352661132812</v>
      </c>
      <c r="G63" s="9">
        <v>56.398479461669922</v>
      </c>
      <c r="H63" s="9">
        <v>57.385189056396484</v>
      </c>
      <c r="I63" s="9">
        <v>58.863849639892578</v>
      </c>
      <c r="J63" s="9">
        <v>60.382495880126953</v>
      </c>
      <c r="K63" s="9">
        <v>61.268020629882813</v>
      </c>
      <c r="L63" s="9">
        <v>64.080368041992188</v>
      </c>
      <c r="M63" s="9">
        <v>59.936286926269531</v>
      </c>
      <c r="N63" s="9">
        <v>6839.91650390625</v>
      </c>
      <c r="O63" s="9">
        <v>6939.8193359375</v>
      </c>
      <c r="P63" s="9">
        <v>55.578083038330078</v>
      </c>
    </row>
    <row r="64" spans="2:16" x14ac:dyDescent="0.25">
      <c r="B64" s="8">
        <f t="shared" si="0"/>
        <v>42176</v>
      </c>
      <c r="C64" s="9">
        <v>50.726932525634766</v>
      </c>
      <c r="D64" s="9">
        <v>52.817253112792969</v>
      </c>
      <c r="E64" s="9">
        <v>56.063041687011719</v>
      </c>
      <c r="F64" s="9">
        <v>54.731224060058594</v>
      </c>
      <c r="G64" s="9">
        <v>55.973495483398438</v>
      </c>
      <c r="H64" s="9">
        <v>56.900936126708984</v>
      </c>
      <c r="I64" s="9">
        <v>58.322479248046875</v>
      </c>
      <c r="J64" s="9">
        <v>59.783317565917969</v>
      </c>
      <c r="K64" s="9">
        <v>60.636928558349609</v>
      </c>
      <c r="L64" s="9">
        <v>63.303699493408203</v>
      </c>
      <c r="M64" s="9">
        <v>59.483768463134766</v>
      </c>
      <c r="N64" s="9">
        <v>6839.91650390625</v>
      </c>
      <c r="O64" s="9">
        <v>6928.68017578125</v>
      </c>
      <c r="P64" s="9">
        <v>55.197910308837891</v>
      </c>
    </row>
    <row r="65" spans="2:16" x14ac:dyDescent="0.25">
      <c r="B65" s="8">
        <f t="shared" si="0"/>
        <v>42177</v>
      </c>
      <c r="C65" s="9">
        <v>50.724689483642578</v>
      </c>
      <c r="D65" s="9">
        <v>53.046337127685547</v>
      </c>
      <c r="E65" s="9">
        <v>56.16815185546875</v>
      </c>
      <c r="F65" s="9">
        <v>54.532958984375</v>
      </c>
      <c r="G65" s="9">
        <v>55.945735931396484</v>
      </c>
      <c r="H65" s="9">
        <v>56.827854156494141</v>
      </c>
      <c r="I65" s="9">
        <v>58.011707305908203</v>
      </c>
      <c r="J65" s="9">
        <v>59.229740142822266</v>
      </c>
      <c r="K65" s="9">
        <v>59.952232360839844</v>
      </c>
      <c r="L65" s="9">
        <v>60.268047332763672</v>
      </c>
      <c r="M65" s="9">
        <v>56.274471282958984</v>
      </c>
      <c r="N65" s="9">
        <v>6839.91650390625</v>
      </c>
      <c r="O65" s="9">
        <v>6913.20458984375</v>
      </c>
      <c r="P65" s="9">
        <v>55.537143707275391</v>
      </c>
    </row>
    <row r="66" spans="2:16" x14ac:dyDescent="0.25">
      <c r="B66" s="8">
        <f t="shared" si="0"/>
        <v>42178</v>
      </c>
      <c r="C66" s="9">
        <v>50.744064331054687</v>
      </c>
      <c r="D66" s="9">
        <v>53.400272369384766</v>
      </c>
      <c r="E66" s="9">
        <v>56.338878631591797</v>
      </c>
      <c r="F66" s="9">
        <v>54.599750518798828</v>
      </c>
      <c r="G66" s="9">
        <v>55.984283447265625</v>
      </c>
      <c r="H66" s="9">
        <v>56.931175231933594</v>
      </c>
      <c r="I66" s="9">
        <v>58.206375122070312</v>
      </c>
      <c r="J66" s="9">
        <v>59.477951049804688</v>
      </c>
      <c r="K66" s="9">
        <v>60.225757598876953</v>
      </c>
      <c r="L66" s="9">
        <v>60.332195281982422</v>
      </c>
      <c r="M66" s="9">
        <v>57.240779876708984</v>
      </c>
      <c r="N66" s="9">
        <v>6839.91650390625</v>
      </c>
      <c r="O66" s="9">
        <v>6907.92724609375</v>
      </c>
      <c r="P66" s="9">
        <v>55.689769744873047</v>
      </c>
    </row>
    <row r="67" spans="2:16" x14ac:dyDescent="0.25">
      <c r="B67" s="8">
        <f t="shared" si="0"/>
        <v>42179</v>
      </c>
      <c r="C67" s="9">
        <v>50.772789001464844</v>
      </c>
      <c r="D67" s="9">
        <v>53.763385772705078</v>
      </c>
      <c r="E67" s="9">
        <v>56.427005767822266</v>
      </c>
      <c r="F67" s="9">
        <v>54.815513610839844</v>
      </c>
      <c r="G67" s="9">
        <v>56.160942077636719</v>
      </c>
      <c r="H67" s="9">
        <v>57.170108795166016</v>
      </c>
      <c r="I67" s="9">
        <v>58.579212188720703</v>
      </c>
      <c r="J67" s="9">
        <v>59.976661682128906</v>
      </c>
      <c r="K67" s="9">
        <v>60.794589996337891</v>
      </c>
      <c r="L67" s="9">
        <v>61.984981536865234</v>
      </c>
      <c r="M67" s="9">
        <v>59.255084991455078</v>
      </c>
      <c r="N67" s="9">
        <v>6839.91650390625</v>
      </c>
      <c r="O67" s="9">
        <v>6892.2744140625</v>
      </c>
      <c r="P67" s="9">
        <v>55.779594421386719</v>
      </c>
    </row>
    <row r="68" spans="2:16" x14ac:dyDescent="0.25">
      <c r="B68" s="8">
        <f t="shared" si="0"/>
        <v>42180</v>
      </c>
      <c r="C68" s="9">
        <v>50.831943511962891</v>
      </c>
      <c r="D68" s="9">
        <v>54.445144653320313</v>
      </c>
      <c r="E68" s="9">
        <v>56.522052764892578</v>
      </c>
      <c r="F68" s="9">
        <v>55.154666900634766</v>
      </c>
      <c r="G68" s="9">
        <v>56.639762878417969</v>
      </c>
      <c r="H68" s="9">
        <v>57.746318817138672</v>
      </c>
      <c r="I68" s="9">
        <v>59.342304229736328</v>
      </c>
      <c r="J68" s="9">
        <v>60.943424224853516</v>
      </c>
      <c r="K68" s="9">
        <v>61.863323211669922</v>
      </c>
      <c r="L68" s="9">
        <v>64.781394958496094</v>
      </c>
      <c r="M68" s="9">
        <v>62.006084442138672</v>
      </c>
      <c r="N68" s="9">
        <v>6839.91650390625</v>
      </c>
      <c r="O68" s="9">
        <v>6879.8447265625</v>
      </c>
      <c r="P68" s="9">
        <v>56.216297149658203</v>
      </c>
    </row>
    <row r="69" spans="2:16" x14ac:dyDescent="0.25">
      <c r="B69" s="8">
        <f t="shared" si="0"/>
        <v>42181</v>
      </c>
      <c r="C69" s="9">
        <v>50.889095306396484</v>
      </c>
      <c r="D69" s="9">
        <v>55.111125946044922</v>
      </c>
      <c r="E69" s="9">
        <v>56.618320465087891</v>
      </c>
      <c r="F69" s="9">
        <v>55.544658660888672</v>
      </c>
      <c r="G69" s="9">
        <v>57.290157318115234</v>
      </c>
      <c r="H69" s="9">
        <v>58.511997222900391</v>
      </c>
      <c r="I69" s="9">
        <v>60.239494323730469</v>
      </c>
      <c r="J69" s="9">
        <v>61.981113433837891</v>
      </c>
      <c r="K69" s="9">
        <v>62.974739074707031</v>
      </c>
      <c r="L69" s="9">
        <v>66.988380432128906</v>
      </c>
      <c r="M69" s="9">
        <v>63.503456115722656</v>
      </c>
      <c r="N69" s="9">
        <v>6839.91650390625</v>
      </c>
      <c r="O69" s="9">
        <v>6872.294921875</v>
      </c>
      <c r="P69" s="9">
        <v>56.894954681396484</v>
      </c>
    </row>
    <row r="70" spans="2:16" x14ac:dyDescent="0.25">
      <c r="B70" s="8">
        <f t="shared" si="0"/>
        <v>42182</v>
      </c>
      <c r="C70" s="9">
        <v>50.963977813720703</v>
      </c>
      <c r="D70" s="9">
        <v>56.169834136962891</v>
      </c>
      <c r="E70" s="9">
        <v>56.713489532470703</v>
      </c>
      <c r="F70" s="9">
        <v>55.979488372802734</v>
      </c>
      <c r="G70" s="9">
        <v>58.365245819091797</v>
      </c>
      <c r="H70" s="9">
        <v>59.689888000488281</v>
      </c>
      <c r="I70" s="9">
        <v>61.349536895751953</v>
      </c>
      <c r="J70" s="9">
        <v>63.008430480957031</v>
      </c>
      <c r="K70" s="9">
        <v>63.961723327636719</v>
      </c>
      <c r="L70" s="9">
        <v>66.425285339355469</v>
      </c>
      <c r="M70" s="9">
        <v>61.701992034912109</v>
      </c>
      <c r="N70" s="9">
        <v>6839.91650390625</v>
      </c>
      <c r="O70" s="9">
        <v>6864.35791015625</v>
      </c>
      <c r="P70" s="9">
        <v>58.423648834228516</v>
      </c>
    </row>
    <row r="71" spans="2:16" x14ac:dyDescent="0.25">
      <c r="B71" s="8">
        <f t="shared" si="0"/>
        <v>42183</v>
      </c>
      <c r="C71" s="9">
        <v>50.920627593994141</v>
      </c>
      <c r="D71" s="9">
        <v>55.478118896484375</v>
      </c>
      <c r="E71" s="9">
        <v>56.804367065429688</v>
      </c>
      <c r="F71" s="9">
        <v>55.926429748535156</v>
      </c>
      <c r="G71" s="9">
        <v>58.027271270751953</v>
      </c>
      <c r="H71" s="9">
        <v>59.208576202392578</v>
      </c>
      <c r="I71" s="9">
        <v>60.664405822753906</v>
      </c>
      <c r="J71" s="9">
        <v>62.192287445068359</v>
      </c>
      <c r="K71" s="9">
        <v>63.126750946044922</v>
      </c>
      <c r="L71" s="9">
        <v>63.101421356201172</v>
      </c>
      <c r="M71" s="9">
        <v>58.7078857421875</v>
      </c>
      <c r="N71" s="9">
        <v>6839.91650390625</v>
      </c>
      <c r="O71" s="9">
        <v>6856.34619140625</v>
      </c>
      <c r="P71" s="9">
        <v>57.717666625976563</v>
      </c>
    </row>
    <row r="72" spans="2:16" x14ac:dyDescent="0.25">
      <c r="B72" s="8">
        <f t="shared" si="0"/>
        <v>42184</v>
      </c>
      <c r="C72" s="9">
        <v>50.240840911865234</v>
      </c>
      <c r="D72" s="9">
        <v>54.392238616943359</v>
      </c>
      <c r="E72" s="9">
        <v>56.890178680419922</v>
      </c>
      <c r="F72" s="9">
        <v>55.702033996582031</v>
      </c>
      <c r="G72" s="9">
        <v>57.294048309326172</v>
      </c>
      <c r="H72" s="9">
        <v>58.362789154052734</v>
      </c>
      <c r="I72" s="9">
        <v>59.767436981201172</v>
      </c>
      <c r="J72" s="9">
        <v>61.298065185546875</v>
      </c>
      <c r="K72" s="9">
        <v>62.262519836425781</v>
      </c>
      <c r="L72" s="9">
        <v>63.349781036376953</v>
      </c>
      <c r="M72" s="9">
        <v>59.608760833740234</v>
      </c>
      <c r="N72" s="9">
        <v>6839.91650390625</v>
      </c>
      <c r="O72" s="9">
        <v>6826.041015625</v>
      </c>
      <c r="P72" s="9">
        <v>56.574554443359375</v>
      </c>
    </row>
    <row r="73" spans="2:16" x14ac:dyDescent="0.25">
      <c r="B73" s="8">
        <f t="shared" si="0"/>
        <v>42185</v>
      </c>
      <c r="C73" s="9">
        <v>50.396686553955078</v>
      </c>
      <c r="D73" s="9">
        <v>54.529441833496094</v>
      </c>
      <c r="E73" s="9">
        <v>56.926670074462891</v>
      </c>
      <c r="F73" s="9">
        <v>55.263603210449219</v>
      </c>
      <c r="G73" s="9">
        <v>57.195301055908203</v>
      </c>
      <c r="H73" s="9">
        <v>58.419021606445313</v>
      </c>
      <c r="I73" s="9">
        <v>59.878684997558594</v>
      </c>
      <c r="J73" s="9">
        <v>61.351428985595703</v>
      </c>
      <c r="K73" s="9">
        <v>62.227176666259766</v>
      </c>
      <c r="L73" s="9">
        <v>62.866344451904297</v>
      </c>
      <c r="M73" s="9">
        <v>59.010303497314453</v>
      </c>
      <c r="N73" s="9">
        <v>6505.42626953125</v>
      </c>
      <c r="O73" s="9">
        <v>6453.50732421875</v>
      </c>
      <c r="P73" s="9">
        <v>57.861656188964844</v>
      </c>
    </row>
    <row r="74" spans="2:16" x14ac:dyDescent="0.25">
      <c r="B74" s="8">
        <f t="shared" si="0"/>
        <v>42186</v>
      </c>
      <c r="C74" s="9">
        <v>50.406429290771484</v>
      </c>
      <c r="D74" s="9">
        <v>54.377834320068359</v>
      </c>
      <c r="E74" s="9">
        <v>56.984130859375</v>
      </c>
      <c r="F74" s="9">
        <v>54.865653991699219</v>
      </c>
      <c r="G74" s="9">
        <v>56.321903228759766</v>
      </c>
      <c r="H74" s="9">
        <v>57.450660705566406</v>
      </c>
      <c r="I74" s="9">
        <v>58.914928436279297</v>
      </c>
      <c r="J74" s="9">
        <v>60.469493865966797</v>
      </c>
      <c r="K74" s="9">
        <v>61.425209045410156</v>
      </c>
      <c r="L74" s="9">
        <v>62.748874664306641</v>
      </c>
      <c r="M74" s="9">
        <v>59.199317932128906</v>
      </c>
      <c r="N74" s="9">
        <v>6505.42626953125</v>
      </c>
      <c r="O74" s="9">
        <v>6321.85693359375</v>
      </c>
      <c r="P74" s="9">
        <v>56.83734130859375</v>
      </c>
    </row>
    <row r="75" spans="2:16" x14ac:dyDescent="0.25">
      <c r="B75" s="8">
        <f t="shared" si="0"/>
        <v>42187</v>
      </c>
      <c r="C75" s="9">
        <v>50.373409271240234</v>
      </c>
      <c r="D75" s="9">
        <v>53.851558685302734</v>
      </c>
      <c r="E75" s="9">
        <v>57.028247833251953</v>
      </c>
      <c r="F75" s="9">
        <v>54.718276977539063</v>
      </c>
      <c r="G75" s="9">
        <v>56.096153259277344</v>
      </c>
      <c r="H75" s="9">
        <v>57.193466186523438</v>
      </c>
      <c r="I75" s="9">
        <v>58.680164337158203</v>
      </c>
      <c r="J75" s="9">
        <v>60.244224548339844</v>
      </c>
      <c r="K75" s="9">
        <v>61.19207763671875</v>
      </c>
      <c r="L75" s="9">
        <v>64.284614562988281</v>
      </c>
      <c r="M75" s="9">
        <v>61.059047698974609</v>
      </c>
      <c r="N75" s="9">
        <v>6505.42626953125</v>
      </c>
      <c r="O75" s="9">
        <v>6298.49951171875</v>
      </c>
      <c r="P75" s="9">
        <v>56.795845031738281</v>
      </c>
    </row>
    <row r="76" spans="2:16" x14ac:dyDescent="0.25">
      <c r="B76" s="8">
        <f t="shared" si="0"/>
        <v>42188</v>
      </c>
      <c r="C76" s="9">
        <v>50.430259704589844</v>
      </c>
      <c r="D76" s="9">
        <v>53.939117431640625</v>
      </c>
      <c r="E76" s="9">
        <v>57.06878662109375</v>
      </c>
      <c r="F76" s="9">
        <v>54.763011932373047</v>
      </c>
      <c r="G76" s="9">
        <v>56.26763916015625</v>
      </c>
      <c r="H76" s="9">
        <v>57.434452056884766</v>
      </c>
      <c r="I76" s="9">
        <v>59.041339874267578</v>
      </c>
      <c r="J76" s="9">
        <v>60.703315734863281</v>
      </c>
      <c r="K76" s="9">
        <v>61.68218994140625</v>
      </c>
      <c r="L76" s="9">
        <v>66.134559631347656</v>
      </c>
      <c r="M76" s="9">
        <v>62.907070159912109</v>
      </c>
      <c r="N76" s="9">
        <v>6505.42626953125</v>
      </c>
      <c r="O76" s="9">
        <v>6295.017578125</v>
      </c>
      <c r="P76" s="9">
        <v>57.288158416748047</v>
      </c>
    </row>
    <row r="77" spans="2:16" x14ac:dyDescent="0.25">
      <c r="B77" s="8">
        <f t="shared" si="0"/>
        <v>42189</v>
      </c>
      <c r="C77" s="9">
        <v>50.487579345703125</v>
      </c>
      <c r="D77" s="9">
        <v>54.781581878662109</v>
      </c>
      <c r="E77" s="9">
        <v>57.11944580078125</v>
      </c>
      <c r="F77" s="9">
        <v>55.065498352050781</v>
      </c>
      <c r="G77" s="9">
        <v>56.824687957763672</v>
      </c>
      <c r="H77" s="9">
        <v>58.154739379882813</v>
      </c>
      <c r="I77" s="9">
        <v>59.889999389648437</v>
      </c>
      <c r="J77" s="9">
        <v>61.641105651855469</v>
      </c>
      <c r="K77" s="9">
        <v>62.653011322021484</v>
      </c>
      <c r="L77" s="9">
        <v>67.078330993652344</v>
      </c>
      <c r="M77" s="9">
        <v>63.16314697265625</v>
      </c>
      <c r="N77" s="9">
        <v>6505.42626953125</v>
      </c>
      <c r="O77" s="9">
        <v>6299.22314453125</v>
      </c>
      <c r="P77" s="9">
        <v>58.156791687011719</v>
      </c>
    </row>
    <row r="78" spans="2:16" x14ac:dyDescent="0.25">
      <c r="B78" s="8">
        <f t="shared" si="0"/>
        <v>42190</v>
      </c>
      <c r="C78" s="9">
        <v>50.556087493896484</v>
      </c>
      <c r="D78" s="9">
        <v>56.199748992919922</v>
      </c>
      <c r="E78" s="9">
        <v>57.172676086425781</v>
      </c>
      <c r="F78" s="9">
        <v>55.383365631103516</v>
      </c>
      <c r="G78" s="9">
        <v>57.595905303955078</v>
      </c>
      <c r="H78" s="9">
        <v>58.921974182128906</v>
      </c>
      <c r="I78" s="9">
        <v>60.578151702880859</v>
      </c>
      <c r="J78" s="9">
        <v>62.249782562255859</v>
      </c>
      <c r="K78" s="9">
        <v>63.240180969238281</v>
      </c>
      <c r="L78" s="9">
        <v>66.752113342285156</v>
      </c>
      <c r="M78" s="9">
        <v>62.223758697509766</v>
      </c>
      <c r="N78" s="9">
        <v>6505.42626953125</v>
      </c>
      <c r="O78" s="9">
        <v>6295.25048828125</v>
      </c>
      <c r="P78" s="9">
        <v>59.239288330078125</v>
      </c>
    </row>
    <row r="79" spans="2:16" x14ac:dyDescent="0.25">
      <c r="B79" s="8">
        <f t="shared" ref="B79:B142" si="1">B78+1</f>
        <v>42191</v>
      </c>
      <c r="C79" s="9">
        <v>50.556465148925781</v>
      </c>
      <c r="D79" s="9">
        <v>56.291294097900391</v>
      </c>
      <c r="E79" s="9">
        <v>57.226612091064453</v>
      </c>
      <c r="F79" s="9">
        <v>55.498592376708984</v>
      </c>
      <c r="G79" s="9">
        <v>57.708267211914062</v>
      </c>
      <c r="H79" s="9">
        <v>59.054973602294922</v>
      </c>
      <c r="I79" s="9">
        <v>60.597198486328125</v>
      </c>
      <c r="J79" s="9">
        <v>62.165573120117187</v>
      </c>
      <c r="K79" s="9">
        <v>63.107933044433594</v>
      </c>
      <c r="L79" s="9">
        <v>63.887889862060547</v>
      </c>
      <c r="M79" s="9">
        <v>59.350181579589844</v>
      </c>
      <c r="N79" s="9">
        <v>6505.42626953125</v>
      </c>
      <c r="O79" s="9">
        <v>6280.48193359375</v>
      </c>
      <c r="P79" s="9">
        <v>59.276161193847656</v>
      </c>
    </row>
    <row r="80" spans="2:16" x14ac:dyDescent="0.25">
      <c r="B80" s="8">
        <f t="shared" si="1"/>
        <v>42192</v>
      </c>
      <c r="C80" s="9">
        <v>50.566139221191406</v>
      </c>
      <c r="D80" s="9">
        <v>54.819988250732422</v>
      </c>
      <c r="E80" s="9">
        <v>57.281021118164062</v>
      </c>
      <c r="F80" s="9">
        <v>55.335468292236328</v>
      </c>
      <c r="G80" s="9">
        <v>56.675357818603516</v>
      </c>
      <c r="H80" s="9">
        <v>57.772296905517578</v>
      </c>
      <c r="I80" s="9">
        <v>59.316558837890625</v>
      </c>
      <c r="J80" s="9">
        <v>61.008567810058594</v>
      </c>
      <c r="K80" s="9">
        <v>62.091522216796875</v>
      </c>
      <c r="L80" s="9">
        <v>65.937026977539063</v>
      </c>
      <c r="M80" s="9">
        <v>62.537235260009766</v>
      </c>
      <c r="N80" s="9">
        <v>6505.42626953125</v>
      </c>
      <c r="O80" s="9">
        <v>6277.9423828125</v>
      </c>
      <c r="P80" s="9">
        <v>57.242969512939453</v>
      </c>
    </row>
    <row r="81" spans="2:16" x14ac:dyDescent="0.25">
      <c r="B81" s="8">
        <f t="shared" si="1"/>
        <v>42193</v>
      </c>
      <c r="C81" s="9">
        <v>50.435672760009766</v>
      </c>
      <c r="D81" s="9">
        <v>54.308238983154297</v>
      </c>
      <c r="E81" s="9">
        <v>57.327548980712891</v>
      </c>
      <c r="F81" s="9">
        <v>55.180187225341797</v>
      </c>
      <c r="G81" s="9">
        <v>56.883068084716797</v>
      </c>
      <c r="H81" s="9">
        <v>58.102409362792969</v>
      </c>
      <c r="I81" s="9">
        <v>59.728305816650391</v>
      </c>
      <c r="J81" s="9">
        <v>61.416572570800781</v>
      </c>
      <c r="K81" s="9">
        <v>62.433547973632812</v>
      </c>
      <c r="L81" s="9">
        <v>67.392494201660156</v>
      </c>
      <c r="M81" s="9">
        <v>63.65777587890625</v>
      </c>
      <c r="N81" s="9">
        <v>6505.42626953125</v>
      </c>
      <c r="O81" s="9">
        <v>6272.4296875</v>
      </c>
      <c r="P81" s="9">
        <v>58.087806701660156</v>
      </c>
    </row>
    <row r="82" spans="2:16" x14ac:dyDescent="0.25">
      <c r="B82" s="8">
        <f t="shared" si="1"/>
        <v>42194</v>
      </c>
      <c r="C82" s="9">
        <v>50.560066223144531</v>
      </c>
      <c r="D82" s="9">
        <v>56.041584014892578</v>
      </c>
      <c r="E82" s="9">
        <v>57.377105712890625</v>
      </c>
      <c r="F82" s="9">
        <v>55.301837921142578</v>
      </c>
      <c r="G82" s="9">
        <v>57.155342102050781</v>
      </c>
      <c r="H82" s="9">
        <v>58.517009735107422</v>
      </c>
      <c r="I82" s="9">
        <v>60.245857238769531</v>
      </c>
      <c r="J82" s="9">
        <v>62.025520324707031</v>
      </c>
      <c r="K82" s="9">
        <v>63.078716278076172</v>
      </c>
      <c r="L82" s="9">
        <v>67.656295776367188</v>
      </c>
      <c r="M82" s="9">
        <v>63.302207946777344</v>
      </c>
      <c r="N82" s="9">
        <v>6505.42626953125</v>
      </c>
      <c r="O82" s="9">
        <v>6273.5830078125</v>
      </c>
      <c r="P82" s="9">
        <v>58.724201202392578</v>
      </c>
    </row>
    <row r="83" spans="2:16" x14ac:dyDescent="0.25">
      <c r="B83" s="8">
        <f t="shared" si="1"/>
        <v>42195</v>
      </c>
      <c r="C83" s="9">
        <v>50.602687835693359</v>
      </c>
      <c r="D83" s="9">
        <v>54.820552825927734</v>
      </c>
      <c r="E83" s="9">
        <v>57.429580688476563</v>
      </c>
      <c r="F83" s="9">
        <v>55.416805267333984</v>
      </c>
      <c r="G83" s="9">
        <v>57.017192840576172</v>
      </c>
      <c r="H83" s="9">
        <v>58.250728607177734</v>
      </c>
      <c r="I83" s="9">
        <v>59.953227996826172</v>
      </c>
      <c r="J83" s="9">
        <v>61.774688720703125</v>
      </c>
      <c r="K83" s="9">
        <v>62.896888732910156</v>
      </c>
      <c r="L83" s="9">
        <v>69.126960754394531</v>
      </c>
      <c r="M83" s="9">
        <v>64.891426086425781</v>
      </c>
      <c r="N83" s="9">
        <v>6505.42626953125</v>
      </c>
      <c r="O83" s="9">
        <v>6266.60693359375</v>
      </c>
      <c r="P83" s="9">
        <v>58.237831115722656</v>
      </c>
    </row>
    <row r="84" spans="2:16" x14ac:dyDescent="0.25">
      <c r="B84" s="8">
        <f t="shared" si="1"/>
        <v>42196</v>
      </c>
      <c r="C84" s="9">
        <v>50.668563842773438</v>
      </c>
      <c r="D84" s="9">
        <v>55.572536468505859</v>
      </c>
      <c r="E84" s="9">
        <v>57.483188629150391</v>
      </c>
      <c r="F84" s="9">
        <v>55.599735260009766</v>
      </c>
      <c r="G84" s="9">
        <v>57.755638122558594</v>
      </c>
      <c r="H84" s="9">
        <v>59.167919158935547</v>
      </c>
      <c r="I84" s="9">
        <v>60.887645721435547</v>
      </c>
      <c r="J84" s="9">
        <v>62.649826049804687</v>
      </c>
      <c r="K84" s="9">
        <v>63.693744659423828</v>
      </c>
      <c r="L84" s="9">
        <v>67.688125610351563</v>
      </c>
      <c r="M84" s="9">
        <v>62.8126220703125</v>
      </c>
      <c r="N84" s="9">
        <v>6505.42626953125</v>
      </c>
      <c r="O84" s="9">
        <v>6264.90234375</v>
      </c>
      <c r="P84" s="9">
        <v>59.618709564208984</v>
      </c>
    </row>
    <row r="85" spans="2:16" x14ac:dyDescent="0.25">
      <c r="B85" s="8">
        <f t="shared" si="1"/>
        <v>42197</v>
      </c>
      <c r="C85" s="9">
        <v>50.676548004150391</v>
      </c>
      <c r="D85" s="9">
        <v>55.400375366210937</v>
      </c>
      <c r="E85" s="9">
        <v>57.490608215332031</v>
      </c>
      <c r="F85" s="9">
        <v>55.537143707275391</v>
      </c>
      <c r="G85" s="9">
        <v>57.023323059082031</v>
      </c>
      <c r="H85" s="9">
        <v>58.178916931152344</v>
      </c>
      <c r="I85" s="9">
        <v>59.794933319091797</v>
      </c>
      <c r="J85" s="9">
        <v>61.573062896728516</v>
      </c>
      <c r="K85" s="9">
        <v>62.706569671630859</v>
      </c>
      <c r="L85" s="9">
        <v>68.351791381835938</v>
      </c>
      <c r="M85" s="9">
        <v>64.039207458496094</v>
      </c>
      <c r="N85" s="9">
        <v>6505.42626953125</v>
      </c>
      <c r="O85" s="9">
        <v>6256.7177734375</v>
      </c>
      <c r="P85" s="9">
        <v>58.081832885742187</v>
      </c>
    </row>
    <row r="86" spans="2:16" x14ac:dyDescent="0.25">
      <c r="B86" s="8">
        <f t="shared" si="1"/>
        <v>42198</v>
      </c>
      <c r="C86" s="9">
        <v>50.729560852050781</v>
      </c>
      <c r="D86" s="9">
        <v>55.891155242919922</v>
      </c>
      <c r="E86" s="9">
        <v>57.546146392822266</v>
      </c>
      <c r="F86" s="9">
        <v>55.530319213867188</v>
      </c>
      <c r="G86" s="9">
        <v>57.256805419921875</v>
      </c>
      <c r="H86" s="9">
        <v>58.592136383056641</v>
      </c>
      <c r="I86" s="9">
        <v>60.331680297851563</v>
      </c>
      <c r="J86" s="9">
        <v>62.160762786865234</v>
      </c>
      <c r="K86" s="9">
        <v>63.267047882080078</v>
      </c>
      <c r="L86" s="9">
        <v>68.161361694335938</v>
      </c>
      <c r="M86" s="9">
        <v>63.982463836669922</v>
      </c>
      <c r="N86" s="9">
        <v>6505.42626953125</v>
      </c>
      <c r="O86" s="9">
        <v>6254.91015625</v>
      </c>
      <c r="P86" s="9">
        <v>58.779773712158203</v>
      </c>
    </row>
    <row r="87" spans="2:16" x14ac:dyDescent="0.25">
      <c r="B87" s="8">
        <f t="shared" si="1"/>
        <v>42199</v>
      </c>
      <c r="C87" s="9">
        <v>50.78662109375</v>
      </c>
      <c r="D87" s="9">
        <v>56.139865875244141</v>
      </c>
      <c r="E87" s="9">
        <v>57.601863861083984</v>
      </c>
      <c r="F87" s="9">
        <v>55.773159027099609</v>
      </c>
      <c r="G87" s="9">
        <v>57.830860137939453</v>
      </c>
      <c r="H87" s="9">
        <v>59.277732849121094</v>
      </c>
      <c r="I87" s="9">
        <v>61.022747039794922</v>
      </c>
      <c r="J87" s="9">
        <v>62.829696655273437</v>
      </c>
      <c r="K87" s="9">
        <v>63.914649963378906</v>
      </c>
      <c r="L87" s="9">
        <v>67.626991271972656</v>
      </c>
      <c r="M87" s="9">
        <v>62.964237213134766</v>
      </c>
      <c r="N87" s="9">
        <v>6505.42626953125</v>
      </c>
      <c r="O87" s="9">
        <v>6253.89892578125</v>
      </c>
      <c r="P87" s="9">
        <v>59.779945373535156</v>
      </c>
    </row>
    <row r="88" spans="2:16" x14ac:dyDescent="0.25">
      <c r="B88" s="8">
        <f t="shared" si="1"/>
        <v>42200</v>
      </c>
      <c r="C88" s="9">
        <v>50.508464813232422</v>
      </c>
      <c r="D88" s="9">
        <v>55.695987701416016</v>
      </c>
      <c r="E88" s="9">
        <v>57.658512115478516</v>
      </c>
      <c r="F88" s="9">
        <v>55.793926239013672</v>
      </c>
      <c r="G88" s="9">
        <v>57.390026092529297</v>
      </c>
      <c r="H88" s="9">
        <v>58.630699157714844</v>
      </c>
      <c r="I88" s="9">
        <v>60.292301177978516</v>
      </c>
      <c r="J88" s="9">
        <v>62.110233306884766</v>
      </c>
      <c r="K88" s="9">
        <v>63.255214691162109</v>
      </c>
      <c r="L88" s="9">
        <v>68.516120910644531</v>
      </c>
      <c r="M88" s="9">
        <v>64.125022888183594</v>
      </c>
      <c r="N88" s="9">
        <v>6505.42626953125</v>
      </c>
      <c r="O88" s="9">
        <v>6253.791015625</v>
      </c>
      <c r="P88" s="9">
        <v>58.7059326171875</v>
      </c>
    </row>
    <row r="89" spans="2:16" x14ac:dyDescent="0.25">
      <c r="B89" s="8">
        <f t="shared" si="1"/>
        <v>42201</v>
      </c>
      <c r="C89" s="9">
        <v>50.555973052978516</v>
      </c>
      <c r="D89" s="9">
        <v>55.376575469970703</v>
      </c>
      <c r="E89" s="9">
        <v>57.715808868408203</v>
      </c>
      <c r="F89" s="9">
        <v>55.60205078125</v>
      </c>
      <c r="G89" s="9">
        <v>57.314765930175781</v>
      </c>
      <c r="H89" s="9">
        <v>58.613468170166016</v>
      </c>
      <c r="I89" s="9">
        <v>60.330890655517578</v>
      </c>
      <c r="J89" s="9">
        <v>62.154281616210938</v>
      </c>
      <c r="K89" s="9">
        <v>63.272899627685547</v>
      </c>
      <c r="L89" s="9">
        <v>68.618324279785156</v>
      </c>
      <c r="M89" s="9">
        <v>64.344863891601563</v>
      </c>
      <c r="N89" s="9">
        <v>6505.42626953125</v>
      </c>
      <c r="O89" s="9">
        <v>6255.54931640625</v>
      </c>
      <c r="P89" s="9">
        <v>58.921875</v>
      </c>
    </row>
    <row r="90" spans="2:16" x14ac:dyDescent="0.25">
      <c r="B90" s="8">
        <f t="shared" si="1"/>
        <v>42202</v>
      </c>
      <c r="C90" s="9">
        <v>49.510505676269531</v>
      </c>
      <c r="D90" s="9">
        <v>55.502044677734375</v>
      </c>
      <c r="E90" s="9">
        <v>57.773910522460938</v>
      </c>
      <c r="F90" s="9">
        <v>55.595394134521484</v>
      </c>
      <c r="G90" s="9">
        <v>57.521686553955078</v>
      </c>
      <c r="H90" s="9">
        <v>58.901748657226563</v>
      </c>
      <c r="I90" s="9">
        <v>60.687511444091797</v>
      </c>
      <c r="J90" s="9">
        <v>62.565647125244141</v>
      </c>
      <c r="K90" s="9">
        <v>63.704593658447266</v>
      </c>
      <c r="L90" s="9">
        <v>69.196098327636719</v>
      </c>
      <c r="M90" s="9">
        <v>64.82318115234375</v>
      </c>
      <c r="N90" s="9">
        <v>6505.42626953125</v>
      </c>
      <c r="O90" s="9">
        <v>6257.5537109375</v>
      </c>
      <c r="P90" s="9">
        <v>59.588848114013672</v>
      </c>
    </row>
    <row r="91" spans="2:16" x14ac:dyDescent="0.25">
      <c r="B91" s="8">
        <f t="shared" si="1"/>
        <v>42203</v>
      </c>
      <c r="C91" s="9">
        <v>49.654052734375</v>
      </c>
      <c r="D91" s="9">
        <v>57.299335479736328</v>
      </c>
      <c r="E91" s="9">
        <v>57.832454681396484</v>
      </c>
      <c r="F91" s="9">
        <v>55.649845123291016</v>
      </c>
      <c r="G91" s="9">
        <v>58.053668975830078</v>
      </c>
      <c r="H91" s="9">
        <v>59.678466796875</v>
      </c>
      <c r="I91" s="9">
        <v>61.60406494140625</v>
      </c>
      <c r="J91" s="9">
        <v>63.577289581298828</v>
      </c>
      <c r="K91" s="9">
        <v>64.751350402832031</v>
      </c>
      <c r="L91" s="9">
        <v>68.334831237792969</v>
      </c>
      <c r="M91" s="9">
        <v>63.659080505371094</v>
      </c>
      <c r="N91" s="9">
        <v>6505.42626953125</v>
      </c>
      <c r="O91" s="9">
        <v>6251.50244140625</v>
      </c>
      <c r="P91" s="9">
        <v>60.793033599853516</v>
      </c>
    </row>
    <row r="92" spans="2:16" x14ac:dyDescent="0.25">
      <c r="B92" s="8">
        <f t="shared" si="1"/>
        <v>42204</v>
      </c>
      <c r="C92" s="9">
        <v>49.696552276611328</v>
      </c>
      <c r="D92" s="9">
        <v>56.685028076171875</v>
      </c>
      <c r="E92" s="9">
        <v>57.891593933105469</v>
      </c>
      <c r="F92" s="9">
        <v>55.622055053710938</v>
      </c>
      <c r="G92" s="9">
        <v>57.8685302734375</v>
      </c>
      <c r="H92" s="9">
        <v>59.464725494384766</v>
      </c>
      <c r="I92" s="9">
        <v>61.410923004150391</v>
      </c>
      <c r="J92" s="9">
        <v>63.492649078369141</v>
      </c>
      <c r="K92" s="9">
        <v>64.772880554199219</v>
      </c>
      <c r="L92" s="9">
        <v>68.815391540527344</v>
      </c>
      <c r="M92" s="9">
        <v>64.420783996582031</v>
      </c>
      <c r="N92" s="9">
        <v>6505.42626953125</v>
      </c>
      <c r="O92" s="9">
        <v>6248.14404296875</v>
      </c>
      <c r="P92" s="9">
        <v>60.581954956054688</v>
      </c>
    </row>
    <row r="93" spans="2:16" x14ac:dyDescent="0.25">
      <c r="B93" s="8">
        <f t="shared" si="1"/>
        <v>42205</v>
      </c>
      <c r="C93" s="9">
        <v>49.745075225830078</v>
      </c>
      <c r="D93" s="9">
        <v>57.403762817382812</v>
      </c>
      <c r="E93" s="9">
        <v>57.951522827148438</v>
      </c>
      <c r="F93" s="9">
        <v>55.629524230957031</v>
      </c>
      <c r="G93" s="9">
        <v>57.721054077148437</v>
      </c>
      <c r="H93" s="9">
        <v>59.267269134521484</v>
      </c>
      <c r="I93" s="9">
        <v>61.222267150878906</v>
      </c>
      <c r="J93" s="9">
        <v>63.352657318115234</v>
      </c>
      <c r="K93" s="9">
        <v>64.688865661621094</v>
      </c>
      <c r="L93" s="9">
        <v>70.274406433105469</v>
      </c>
      <c r="M93" s="9">
        <v>65.813644409179687</v>
      </c>
      <c r="N93" s="9">
        <v>6505.42626953125</v>
      </c>
      <c r="O93" s="9">
        <v>6235.27783203125</v>
      </c>
      <c r="P93" s="9">
        <v>60.311012268066406</v>
      </c>
    </row>
    <row r="94" spans="2:16" x14ac:dyDescent="0.25">
      <c r="B94" s="8">
        <f t="shared" si="1"/>
        <v>42206</v>
      </c>
      <c r="C94" s="9">
        <v>49.841621398925781</v>
      </c>
      <c r="D94" s="9">
        <v>56.800670623779297</v>
      </c>
      <c r="E94" s="9">
        <v>58.012271881103516</v>
      </c>
      <c r="F94" s="9">
        <v>55.800815582275391</v>
      </c>
      <c r="G94" s="9">
        <v>58.383121490478516</v>
      </c>
      <c r="H94" s="9">
        <v>60.069236755371094</v>
      </c>
      <c r="I94" s="9">
        <v>62.106796264648438</v>
      </c>
      <c r="J94" s="9">
        <v>64.24749755859375</v>
      </c>
      <c r="K94" s="9">
        <v>65.557769775390625</v>
      </c>
      <c r="L94" s="9">
        <v>71.070526123046875</v>
      </c>
      <c r="M94" s="9">
        <v>66.233802795410156</v>
      </c>
      <c r="N94" s="9">
        <v>6505.42626953125</v>
      </c>
      <c r="O94" s="9">
        <v>6236.47509765625</v>
      </c>
      <c r="P94" s="9">
        <v>61.588645935058594</v>
      </c>
    </row>
    <row r="95" spans="2:16" x14ac:dyDescent="0.25">
      <c r="B95" s="8">
        <f t="shared" si="1"/>
        <v>42207</v>
      </c>
      <c r="C95" s="9">
        <v>49.411136627197266</v>
      </c>
      <c r="D95" s="9">
        <v>58.445148468017578</v>
      </c>
      <c r="E95" s="9">
        <v>58.074337005615234</v>
      </c>
      <c r="F95" s="9">
        <v>55.85211181640625</v>
      </c>
      <c r="G95" s="9">
        <v>58.366302490234375</v>
      </c>
      <c r="H95" s="9">
        <v>59.982456207275391</v>
      </c>
      <c r="I95" s="9">
        <v>61.887428283691406</v>
      </c>
      <c r="J95" s="9">
        <v>63.933906555175781</v>
      </c>
      <c r="K95" s="9">
        <v>65.213088989257813</v>
      </c>
      <c r="L95" s="9">
        <v>68.555770874023437</v>
      </c>
      <c r="M95" s="9">
        <v>63.365360260009766</v>
      </c>
      <c r="N95" s="9">
        <v>6505.42626953125</v>
      </c>
      <c r="O95" s="9">
        <v>6228.703125</v>
      </c>
      <c r="P95" s="9">
        <v>61.388641357421875</v>
      </c>
    </row>
    <row r="96" spans="2:16" x14ac:dyDescent="0.25">
      <c r="B96" s="8">
        <f t="shared" si="1"/>
        <v>42208</v>
      </c>
      <c r="C96" s="9">
        <v>49.414661407470703</v>
      </c>
      <c r="D96" s="9">
        <v>56.521392822265625</v>
      </c>
      <c r="E96" s="9">
        <v>58.137687683105469</v>
      </c>
      <c r="F96" s="9">
        <v>55.382041931152344</v>
      </c>
      <c r="G96" s="9">
        <v>57.357460021972656</v>
      </c>
      <c r="H96" s="9">
        <v>58.703933715820312</v>
      </c>
      <c r="I96" s="9">
        <v>60.430892944335938</v>
      </c>
      <c r="J96" s="9">
        <v>62.378681182861328</v>
      </c>
      <c r="K96" s="9">
        <v>63.656501770019531</v>
      </c>
      <c r="L96" s="9">
        <v>68.215202331542969</v>
      </c>
      <c r="M96" s="9">
        <v>64.069046020507813</v>
      </c>
      <c r="N96" s="9">
        <v>6505.42626953125</v>
      </c>
      <c r="O96" s="9">
        <v>6228.69775390625</v>
      </c>
      <c r="P96" s="9">
        <v>59.958610534667969</v>
      </c>
    </row>
    <row r="97" spans="2:18" x14ac:dyDescent="0.25">
      <c r="B97" s="8">
        <f t="shared" si="1"/>
        <v>42209</v>
      </c>
      <c r="C97" s="9">
        <v>49.434284210205078</v>
      </c>
      <c r="D97" s="9">
        <v>56.349990844726563</v>
      </c>
      <c r="E97" s="9">
        <v>58.202800750732422</v>
      </c>
      <c r="F97" s="9">
        <v>55.017822265625</v>
      </c>
      <c r="G97" s="9">
        <v>57.076709747314453</v>
      </c>
      <c r="H97" s="9">
        <v>58.507640838623047</v>
      </c>
      <c r="I97" s="9">
        <v>60.254875183105469</v>
      </c>
      <c r="J97" s="9">
        <v>62.164077758789063</v>
      </c>
      <c r="K97" s="9">
        <v>63.365451812744141</v>
      </c>
      <c r="L97" s="9">
        <v>66.862815856933594</v>
      </c>
      <c r="M97" s="9">
        <v>62.480976104736328</v>
      </c>
      <c r="N97" s="9">
        <v>6505.42626953125</v>
      </c>
      <c r="O97" s="9">
        <v>6223.421875</v>
      </c>
      <c r="P97" s="9">
        <v>60.101119995117188</v>
      </c>
    </row>
    <row r="98" spans="2:18" x14ac:dyDescent="0.25">
      <c r="B98" s="8">
        <f t="shared" si="1"/>
        <v>42210</v>
      </c>
      <c r="C98" s="9">
        <v>49.461391448974609</v>
      </c>
      <c r="D98" s="9">
        <v>55.575592041015625</v>
      </c>
      <c r="E98" s="9">
        <v>58.269001007080078</v>
      </c>
      <c r="F98" s="9">
        <v>54.962207794189453</v>
      </c>
      <c r="G98" s="9">
        <v>56.703929901123047</v>
      </c>
      <c r="H98" s="9">
        <v>58.080509185791016</v>
      </c>
      <c r="I98" s="9">
        <v>59.815109252929688</v>
      </c>
      <c r="J98" s="9">
        <v>61.733219146728516</v>
      </c>
      <c r="K98" s="9">
        <v>62.959968566894531</v>
      </c>
      <c r="L98" s="9">
        <v>68.309974670410156</v>
      </c>
      <c r="M98" s="9">
        <v>64.464561462402344</v>
      </c>
      <c r="N98" s="9">
        <v>6505.42626953125</v>
      </c>
      <c r="O98" s="9">
        <v>6219.228515625</v>
      </c>
      <c r="P98" s="9">
        <v>59.745258331298828</v>
      </c>
    </row>
    <row r="99" spans="2:18" x14ac:dyDescent="0.25">
      <c r="B99" s="8">
        <f t="shared" si="1"/>
        <v>42211</v>
      </c>
      <c r="C99" s="9">
        <v>48.831790924072266</v>
      </c>
      <c r="D99" s="9">
        <v>56.459781646728516</v>
      </c>
      <c r="E99" s="9">
        <v>58.3358154296875</v>
      </c>
      <c r="F99" s="9">
        <v>55.008609771728516</v>
      </c>
      <c r="G99" s="9">
        <v>56.932468414306641</v>
      </c>
      <c r="H99" s="9">
        <v>58.339191436767578</v>
      </c>
      <c r="I99" s="9">
        <v>60.121547698974609</v>
      </c>
      <c r="J99" s="9">
        <v>62.068256378173828</v>
      </c>
      <c r="K99" s="9">
        <v>63.286087036132813</v>
      </c>
      <c r="L99" s="9">
        <v>68.408638000488281</v>
      </c>
      <c r="M99" s="9">
        <v>64.766838073730469</v>
      </c>
      <c r="N99" s="9">
        <v>6505.42626953125</v>
      </c>
      <c r="O99" s="9">
        <v>6217.89111328125</v>
      </c>
      <c r="P99" s="9">
        <v>60.239917755126953</v>
      </c>
    </row>
    <row r="100" spans="2:18" x14ac:dyDescent="0.25">
      <c r="B100" s="8">
        <f t="shared" si="1"/>
        <v>42212</v>
      </c>
      <c r="C100" s="9">
        <v>48.899444580078125</v>
      </c>
      <c r="D100" s="9">
        <v>56.456512451171875</v>
      </c>
      <c r="E100" s="9">
        <v>58.36175537109375</v>
      </c>
      <c r="F100" s="9">
        <v>55.12628173828125</v>
      </c>
      <c r="G100" s="9">
        <v>57.470108032226563</v>
      </c>
      <c r="H100" s="9">
        <v>59.055267333984375</v>
      </c>
      <c r="I100" s="9">
        <v>60.967708587646484</v>
      </c>
      <c r="J100" s="9">
        <v>62.997882843017578</v>
      </c>
      <c r="K100" s="9">
        <v>64.246612548828125</v>
      </c>
      <c r="L100" s="9">
        <v>70.135429382324219</v>
      </c>
      <c r="M100" s="9">
        <v>66.305549621582031</v>
      </c>
      <c r="N100" s="9">
        <v>6505.42626953125</v>
      </c>
      <c r="O100" s="9">
        <v>6216.88330078125</v>
      </c>
      <c r="P100" s="9">
        <v>61.317710876464844</v>
      </c>
    </row>
    <row r="101" spans="2:18" x14ac:dyDescent="0.25">
      <c r="B101" s="8">
        <f t="shared" si="1"/>
        <v>42213</v>
      </c>
      <c r="C101" s="9">
        <v>49.012947082519531</v>
      </c>
      <c r="D101" s="9">
        <v>57.740352630615234</v>
      </c>
      <c r="E101" s="9">
        <v>58.430938720703125</v>
      </c>
      <c r="F101" s="9">
        <v>55.409408569335938</v>
      </c>
      <c r="G101" s="9">
        <v>58.436237335205078</v>
      </c>
      <c r="H101" s="9">
        <v>60.137248992919922</v>
      </c>
      <c r="I101" s="9">
        <v>62.169174194335937</v>
      </c>
      <c r="J101" s="9">
        <v>64.340888977050781</v>
      </c>
      <c r="K101" s="9">
        <v>65.667640686035156</v>
      </c>
      <c r="L101" s="9">
        <v>70.619369506835938</v>
      </c>
      <c r="M101" s="9">
        <v>66.526473999023438</v>
      </c>
      <c r="N101" s="9">
        <v>6505.42626953125</v>
      </c>
      <c r="O101" s="9">
        <v>6216.787109375</v>
      </c>
      <c r="P101" s="9">
        <v>62.908073425292969</v>
      </c>
    </row>
    <row r="102" spans="2:18" x14ac:dyDescent="0.25">
      <c r="B102" s="8">
        <f t="shared" si="1"/>
        <v>42214</v>
      </c>
      <c r="C102" s="9">
        <v>48.979488372802734</v>
      </c>
      <c r="D102" s="9">
        <v>59.842922210693359</v>
      </c>
      <c r="E102" s="9">
        <v>58.500888824462891</v>
      </c>
      <c r="F102" s="9">
        <v>55.507198333740234</v>
      </c>
      <c r="G102" s="9">
        <v>58.026828765869141</v>
      </c>
      <c r="H102" s="9">
        <v>59.703521728515625</v>
      </c>
      <c r="I102" s="9">
        <v>61.606311798095703</v>
      </c>
      <c r="J102" s="9">
        <v>63.658271789550781</v>
      </c>
      <c r="K102" s="9">
        <v>64.942459106445312</v>
      </c>
      <c r="L102" s="9">
        <v>68.233650207519531</v>
      </c>
      <c r="M102" s="9">
        <v>63.458824157714844</v>
      </c>
      <c r="N102" s="9">
        <v>6505.42626953125</v>
      </c>
      <c r="O102" s="9">
        <v>6213.20947265625</v>
      </c>
      <c r="P102" s="9">
        <v>61.831836700439453</v>
      </c>
    </row>
    <row r="103" spans="2:18" x14ac:dyDescent="0.25">
      <c r="B103" s="8">
        <f t="shared" si="1"/>
        <v>42215</v>
      </c>
      <c r="C103" s="9">
        <v>49.035457611083984</v>
      </c>
      <c r="D103" s="9">
        <v>56.653205871582031</v>
      </c>
      <c r="E103" s="9">
        <v>58.571674346923828</v>
      </c>
      <c r="F103" s="9">
        <v>55.200080871582031</v>
      </c>
      <c r="G103" s="9">
        <v>57.67645263671875</v>
      </c>
      <c r="H103" s="9">
        <v>59.067378997802734</v>
      </c>
      <c r="I103" s="9">
        <v>60.675624847412109</v>
      </c>
      <c r="J103" s="9">
        <v>62.466701507568359</v>
      </c>
      <c r="K103" s="9">
        <v>63.638057708740234</v>
      </c>
      <c r="L103" s="9">
        <v>66.328750610351563</v>
      </c>
      <c r="M103" s="9">
        <v>62.047122955322266</v>
      </c>
      <c r="N103" s="9">
        <v>6505.42626953125</v>
      </c>
      <c r="O103" s="9">
        <v>6210.09814453125</v>
      </c>
      <c r="P103" s="9">
        <v>61.338047027587891</v>
      </c>
      <c r="R103" s="2">
        <v>60</v>
      </c>
    </row>
    <row r="104" spans="2:18" x14ac:dyDescent="0.25">
      <c r="B104" s="8">
        <f t="shared" si="1"/>
        <v>42216</v>
      </c>
      <c r="C104" s="9">
        <v>49.050121307373047</v>
      </c>
      <c r="D104" s="9">
        <v>56.253181457519531</v>
      </c>
      <c r="E104" s="9">
        <v>58.639915466308594</v>
      </c>
      <c r="F104" s="9">
        <v>54.765598297119141</v>
      </c>
      <c r="G104" s="9">
        <v>56.592426300048828</v>
      </c>
      <c r="H104" s="9">
        <v>57.832908630371094</v>
      </c>
      <c r="I104" s="9">
        <v>59.434009552001953</v>
      </c>
      <c r="J104" s="9">
        <v>61.285858154296875</v>
      </c>
      <c r="K104" s="9">
        <v>62.515548706054687</v>
      </c>
      <c r="L104" s="9">
        <v>66.532577514648438</v>
      </c>
      <c r="M104" s="9">
        <v>63.344856262207031</v>
      </c>
      <c r="N104" s="9">
        <v>6505.42626953125</v>
      </c>
      <c r="O104" s="9">
        <v>6254.61328125</v>
      </c>
      <c r="P104" s="9">
        <v>61.575981140136719</v>
      </c>
      <c r="R104" s="2">
        <v>60</v>
      </c>
    </row>
    <row r="105" spans="2:18" x14ac:dyDescent="0.25">
      <c r="B105" s="8">
        <f t="shared" si="1"/>
        <v>42217</v>
      </c>
      <c r="C105" s="9">
        <v>49.050491333007813</v>
      </c>
      <c r="D105" s="9">
        <v>55.217445373535156</v>
      </c>
      <c r="E105" s="9">
        <v>58.701454162597656</v>
      </c>
      <c r="F105" s="9">
        <v>54.263923645019531</v>
      </c>
      <c r="G105" s="9">
        <v>55.882530212402344</v>
      </c>
      <c r="H105" s="9">
        <v>57.036705017089844</v>
      </c>
      <c r="I105" s="9">
        <v>58.471542358398438</v>
      </c>
      <c r="J105" s="9">
        <v>60.112125396728516</v>
      </c>
      <c r="K105" s="9">
        <v>61.186149597167969</v>
      </c>
      <c r="L105" s="9">
        <v>64.243324279785156</v>
      </c>
      <c r="M105" s="9">
        <v>61.221397399902344</v>
      </c>
      <c r="N105" s="9">
        <v>6505.42626953125</v>
      </c>
      <c r="O105" s="9">
        <v>6266.92724609375</v>
      </c>
      <c r="P105" s="9">
        <v>60.893558502197266</v>
      </c>
      <c r="R105" s="2">
        <v>60</v>
      </c>
    </row>
    <row r="106" spans="2:18" x14ac:dyDescent="0.25">
      <c r="B106" s="8">
        <f t="shared" si="1"/>
        <v>42218</v>
      </c>
      <c r="C106" s="9">
        <v>49.100711822509766</v>
      </c>
      <c r="D106" s="9">
        <v>56.286491394042969</v>
      </c>
      <c r="E106" s="9">
        <v>58.761863708496094</v>
      </c>
      <c r="F106" s="9">
        <v>54.452812194824219</v>
      </c>
      <c r="G106" s="9">
        <v>56.220607757568359</v>
      </c>
      <c r="H106" s="9">
        <v>57.593551635742187</v>
      </c>
      <c r="I106" s="9">
        <v>59.281600952148438</v>
      </c>
      <c r="J106" s="9">
        <v>61.100910186767578</v>
      </c>
      <c r="K106" s="9">
        <v>62.230442047119141</v>
      </c>
      <c r="L106" s="9">
        <v>67.149909973144531</v>
      </c>
      <c r="M106" s="9">
        <v>64.51873779296875</v>
      </c>
      <c r="N106" s="9">
        <v>6505.42626953125</v>
      </c>
      <c r="O106" s="9">
        <v>6271.537109375</v>
      </c>
      <c r="P106" s="9">
        <v>62.088459014892578</v>
      </c>
      <c r="R106" s="2">
        <v>60</v>
      </c>
    </row>
    <row r="107" spans="2:18" x14ac:dyDescent="0.25">
      <c r="B107" s="8">
        <f t="shared" si="1"/>
        <v>42219</v>
      </c>
      <c r="C107" s="9">
        <v>49.154468536376953</v>
      </c>
      <c r="D107" s="9">
        <v>56.317806243896484</v>
      </c>
      <c r="E107" s="9">
        <v>58.833232879638672</v>
      </c>
      <c r="F107" s="9">
        <v>54.713710784912109</v>
      </c>
      <c r="G107" s="9">
        <v>57.308403015136719</v>
      </c>
      <c r="H107" s="9">
        <v>58.53973388671875</v>
      </c>
      <c r="I107" s="9">
        <v>59.955493927001953</v>
      </c>
      <c r="J107" s="9">
        <v>61.481937408447266</v>
      </c>
      <c r="K107" s="9">
        <v>62.445549011230469</v>
      </c>
      <c r="L107" s="9">
        <v>65.777198791503906</v>
      </c>
      <c r="M107" s="9">
        <v>62.067436218261719</v>
      </c>
      <c r="N107" s="9">
        <v>6505.42626953125</v>
      </c>
      <c r="O107" s="9">
        <v>6265.72314453125</v>
      </c>
      <c r="P107" s="9">
        <v>63.583843231201172</v>
      </c>
      <c r="R107" s="2">
        <v>60</v>
      </c>
    </row>
    <row r="108" spans="2:18" x14ac:dyDescent="0.25">
      <c r="B108" s="8">
        <f t="shared" si="1"/>
        <v>42220</v>
      </c>
      <c r="C108" s="9">
        <v>50.835109710693359</v>
      </c>
      <c r="D108" s="9">
        <v>56.780685424804688</v>
      </c>
      <c r="E108" s="9">
        <v>58.903594970703125</v>
      </c>
      <c r="F108" s="9">
        <v>54.634452819824219</v>
      </c>
      <c r="G108" s="9">
        <v>56.165149688720703</v>
      </c>
      <c r="H108" s="9">
        <v>57.385963439941406</v>
      </c>
      <c r="I108" s="9">
        <v>58.854145050048828</v>
      </c>
      <c r="J108" s="9">
        <v>60.496288299560547</v>
      </c>
      <c r="K108" s="9">
        <v>61.555522918701172</v>
      </c>
      <c r="L108" s="9">
        <v>64.088577270507813</v>
      </c>
      <c r="M108" s="9">
        <v>61.153411865234375</v>
      </c>
      <c r="N108" s="9">
        <v>6505.42626953125</v>
      </c>
      <c r="O108" s="9">
        <v>6264.11767578125</v>
      </c>
      <c r="P108" s="9">
        <v>61.31781005859375</v>
      </c>
      <c r="R108" s="2">
        <v>60</v>
      </c>
    </row>
    <row r="109" spans="2:18" x14ac:dyDescent="0.25">
      <c r="B109" s="8">
        <f t="shared" si="1"/>
        <v>42221</v>
      </c>
      <c r="C109" s="9">
        <v>50.368999481201172</v>
      </c>
      <c r="D109" s="9">
        <v>55.803993225097656</v>
      </c>
      <c r="E109" s="9">
        <v>59.007122039794922</v>
      </c>
      <c r="F109" s="9">
        <v>55.076969146728516</v>
      </c>
      <c r="G109" s="9">
        <v>56.994697570800781</v>
      </c>
      <c r="H109" s="9">
        <v>58.093780517578125</v>
      </c>
      <c r="I109" s="9">
        <v>59.344470977783203</v>
      </c>
      <c r="J109" s="9">
        <v>60.700412750244141</v>
      </c>
      <c r="K109" s="9">
        <v>61.567203521728516</v>
      </c>
      <c r="L109" s="9">
        <v>63.197509765625</v>
      </c>
      <c r="M109" s="9">
        <v>60.074127197265625</v>
      </c>
      <c r="N109" s="9">
        <v>6505.42626953125</v>
      </c>
      <c r="O109" s="9">
        <v>6265.7958984375</v>
      </c>
      <c r="P109" s="9">
        <v>62.230175018310547</v>
      </c>
      <c r="R109" s="2">
        <v>60</v>
      </c>
    </row>
    <row r="110" spans="2:18" x14ac:dyDescent="0.25">
      <c r="B110" s="8">
        <f t="shared" si="1"/>
        <v>42222</v>
      </c>
      <c r="C110" s="9">
        <v>50.391223907470703</v>
      </c>
      <c r="D110" s="9">
        <v>55.732162475585937</v>
      </c>
      <c r="E110" s="9">
        <v>59.062538146972656</v>
      </c>
      <c r="F110" s="9">
        <v>55.248950958251953</v>
      </c>
      <c r="G110" s="9">
        <v>56.507541656494141</v>
      </c>
      <c r="H110" s="9">
        <v>57.562503814697266</v>
      </c>
      <c r="I110" s="9">
        <v>58.844554901123047</v>
      </c>
      <c r="J110" s="9">
        <v>60.268974304199219</v>
      </c>
      <c r="K110" s="9">
        <v>61.191883087158203</v>
      </c>
      <c r="L110" s="9">
        <v>63.634601593017578</v>
      </c>
      <c r="M110" s="9">
        <v>61.419780731201172</v>
      </c>
      <c r="N110" s="9">
        <v>6505.42626953125</v>
      </c>
      <c r="O110" s="9">
        <v>6260.62646484375</v>
      </c>
      <c r="P110" s="9">
        <v>60.816047668457031</v>
      </c>
      <c r="R110" s="2">
        <v>60</v>
      </c>
    </row>
    <row r="111" spans="2:18" x14ac:dyDescent="0.25">
      <c r="B111" s="8">
        <f t="shared" si="1"/>
        <v>42223</v>
      </c>
      <c r="C111" s="9">
        <v>50.451145172119141</v>
      </c>
      <c r="D111" s="9">
        <v>55.277236938476563</v>
      </c>
      <c r="E111" s="9">
        <v>59.119438171386719</v>
      </c>
      <c r="F111" s="9">
        <v>55.140251159667969</v>
      </c>
      <c r="G111" s="9">
        <v>56.502071380615234</v>
      </c>
      <c r="H111" s="9">
        <v>57.55023193359375</v>
      </c>
      <c r="I111" s="9">
        <v>58.828563690185547</v>
      </c>
      <c r="J111" s="9">
        <v>60.228691101074219</v>
      </c>
      <c r="K111" s="9">
        <v>61.123298645019531</v>
      </c>
      <c r="L111" s="9">
        <v>64.834297180175781</v>
      </c>
      <c r="M111" s="9">
        <v>62.800239562988281</v>
      </c>
      <c r="N111" s="9">
        <v>6505.42626953125</v>
      </c>
      <c r="O111" s="9">
        <v>6254.65625</v>
      </c>
      <c r="P111" s="9">
        <v>60.893329620361328</v>
      </c>
      <c r="R111" s="2">
        <v>60</v>
      </c>
    </row>
    <row r="112" spans="2:18" x14ac:dyDescent="0.25">
      <c r="B112" s="8">
        <f t="shared" si="1"/>
        <v>42224</v>
      </c>
      <c r="C112" s="9">
        <v>50.503536224365234</v>
      </c>
      <c r="D112" s="9">
        <v>55.757640838623047</v>
      </c>
      <c r="E112" s="9">
        <v>59.175487518310547</v>
      </c>
      <c r="F112" s="9">
        <v>55.19317626953125</v>
      </c>
      <c r="G112" s="9">
        <v>56.728153228759766</v>
      </c>
      <c r="H112" s="9">
        <v>57.851810455322266</v>
      </c>
      <c r="I112" s="9">
        <v>59.174007415771484</v>
      </c>
      <c r="J112" s="9">
        <v>60.596855163574219</v>
      </c>
      <c r="K112" s="9">
        <v>61.483917236328125</v>
      </c>
      <c r="L112" s="9">
        <v>64.548103332519531</v>
      </c>
      <c r="M112" s="9">
        <v>61.880638122558594</v>
      </c>
      <c r="N112" s="9">
        <v>6505.42626953125</v>
      </c>
      <c r="O112" s="9">
        <v>6251.33349609375</v>
      </c>
      <c r="P112" s="9">
        <v>61.446392059326172</v>
      </c>
      <c r="R112" s="2">
        <v>60</v>
      </c>
    </row>
    <row r="113" spans="2:18" x14ac:dyDescent="0.25">
      <c r="B113" s="8">
        <f t="shared" si="1"/>
        <v>42225</v>
      </c>
      <c r="C113" s="9">
        <v>50.563816070556641</v>
      </c>
      <c r="D113" s="9">
        <v>55.92486572265625</v>
      </c>
      <c r="E113" s="9">
        <v>59.227470397949219</v>
      </c>
      <c r="F113" s="9">
        <v>55.327838897705078</v>
      </c>
      <c r="G113" s="9">
        <v>56.896984100341797</v>
      </c>
      <c r="H113" s="9">
        <v>58.022163391113281</v>
      </c>
      <c r="I113" s="9">
        <v>59.337642669677734</v>
      </c>
      <c r="J113" s="9">
        <v>60.759181976318359</v>
      </c>
      <c r="K113" s="9">
        <v>61.652938842773438</v>
      </c>
      <c r="L113" s="9">
        <v>64.484626770019531</v>
      </c>
      <c r="M113" s="9">
        <v>61.877960205078125</v>
      </c>
      <c r="N113" s="9">
        <v>6505.42626953125</v>
      </c>
      <c r="O113" s="9">
        <v>6253.68798828125</v>
      </c>
      <c r="P113" s="9">
        <v>61.6728515625</v>
      </c>
      <c r="R113" s="2">
        <v>60</v>
      </c>
    </row>
    <row r="114" spans="2:18" x14ac:dyDescent="0.25">
      <c r="B114" s="8">
        <f t="shared" si="1"/>
        <v>42226</v>
      </c>
      <c r="C114" s="9">
        <v>50.588607788085938</v>
      </c>
      <c r="D114" s="9">
        <v>55.481327056884766</v>
      </c>
      <c r="E114" s="9">
        <v>59.333324432373047</v>
      </c>
      <c r="F114" s="9">
        <v>55.262557983398438</v>
      </c>
      <c r="G114" s="9">
        <v>56.375267028808594</v>
      </c>
      <c r="H114" s="9">
        <v>57.346626281738281</v>
      </c>
      <c r="I114" s="9">
        <v>58.614166259765625</v>
      </c>
      <c r="J114" s="9">
        <v>60.052860260009766</v>
      </c>
      <c r="K114" s="9">
        <v>60.994113922119141</v>
      </c>
      <c r="L114" s="9">
        <v>65.665519714355469</v>
      </c>
      <c r="M114" s="9">
        <v>63.785682678222656</v>
      </c>
      <c r="N114" s="9">
        <v>6505.42626953125</v>
      </c>
      <c r="O114" s="9">
        <v>6255.7734375</v>
      </c>
      <c r="P114" s="9">
        <v>60.436752319335938</v>
      </c>
      <c r="R114" s="2">
        <v>60</v>
      </c>
    </row>
    <row r="115" spans="2:18" x14ac:dyDescent="0.25">
      <c r="B115" s="8">
        <f t="shared" si="1"/>
        <v>42227</v>
      </c>
      <c r="C115" s="9">
        <v>50.583625793457031</v>
      </c>
      <c r="D115" s="9">
        <v>55.475017547607422</v>
      </c>
      <c r="E115" s="9">
        <v>59.365428924560547</v>
      </c>
      <c r="F115" s="9">
        <v>55.154323577880859</v>
      </c>
      <c r="G115" s="9">
        <v>56.412258148193359</v>
      </c>
      <c r="H115" s="9">
        <v>57.435024261474609</v>
      </c>
      <c r="I115" s="9">
        <v>58.711727142333984</v>
      </c>
      <c r="J115" s="9">
        <v>60.113235473632813</v>
      </c>
      <c r="K115" s="9">
        <v>60.998149871826172</v>
      </c>
      <c r="L115" s="9">
        <v>65.559249877929688</v>
      </c>
      <c r="M115" s="9">
        <v>63.404399871826172</v>
      </c>
      <c r="N115" s="9">
        <v>6505.42626953125</v>
      </c>
      <c r="O115" s="9">
        <v>6253.310546875</v>
      </c>
      <c r="P115" s="9">
        <v>60.767612457275391</v>
      </c>
      <c r="R115" s="2">
        <v>60</v>
      </c>
    </row>
    <row r="116" spans="2:18" x14ac:dyDescent="0.25">
      <c r="B116" s="8">
        <f t="shared" si="1"/>
        <v>42228</v>
      </c>
      <c r="C116" s="9">
        <v>50.836040496826172</v>
      </c>
      <c r="D116" s="9">
        <v>55.062671661376953</v>
      </c>
      <c r="E116" s="9">
        <v>59.392082214355469</v>
      </c>
      <c r="F116" s="9">
        <v>55.094528198242188</v>
      </c>
      <c r="G116" s="9">
        <v>56.170661926269531</v>
      </c>
      <c r="H116" s="9">
        <v>57.117057800292969</v>
      </c>
      <c r="I116" s="9">
        <v>58.361579895019531</v>
      </c>
      <c r="J116" s="9">
        <v>59.756111145019531</v>
      </c>
      <c r="K116" s="9">
        <v>60.649761199951172</v>
      </c>
      <c r="L116" s="9">
        <v>66.380622863769531</v>
      </c>
      <c r="M116" s="9">
        <v>64.466377258300781</v>
      </c>
      <c r="N116" s="9">
        <v>6505.42626953125</v>
      </c>
      <c r="O116" s="9">
        <v>6253.89892578125</v>
      </c>
      <c r="P116" s="9">
        <v>60.340930938720703</v>
      </c>
      <c r="R116" s="2">
        <v>60</v>
      </c>
    </row>
    <row r="117" spans="2:18" x14ac:dyDescent="0.25">
      <c r="B117" s="8">
        <f t="shared" si="1"/>
        <v>42229</v>
      </c>
      <c r="C117" s="9">
        <v>50.901233673095703</v>
      </c>
      <c r="D117" s="9">
        <v>55.497688293457031</v>
      </c>
      <c r="E117" s="9">
        <v>59.414394378662109</v>
      </c>
      <c r="F117" s="9">
        <v>55.148891448974609</v>
      </c>
      <c r="G117" s="9">
        <v>56.456558227539063</v>
      </c>
      <c r="H117" s="9">
        <v>57.451400756835938</v>
      </c>
      <c r="I117" s="9">
        <v>58.664333343505859</v>
      </c>
      <c r="J117" s="9">
        <v>59.980625152587891</v>
      </c>
      <c r="K117" s="9">
        <v>60.80059814453125</v>
      </c>
      <c r="L117" s="9">
        <v>65.431625366210937</v>
      </c>
      <c r="M117" s="9">
        <v>62.811576843261719</v>
      </c>
      <c r="N117" s="9">
        <v>6505.42626953125</v>
      </c>
      <c r="O117" s="9">
        <v>6252.20703125</v>
      </c>
      <c r="P117" s="9">
        <v>60.939437866210937</v>
      </c>
      <c r="R117" s="2">
        <v>60</v>
      </c>
    </row>
    <row r="118" spans="2:18" x14ac:dyDescent="0.25">
      <c r="B118" s="8">
        <f t="shared" si="1"/>
        <v>42230</v>
      </c>
      <c r="C118" s="9">
        <v>50.946781158447266</v>
      </c>
      <c r="D118" s="9">
        <v>55.282379150390625</v>
      </c>
      <c r="E118" s="9">
        <v>59.446620941162109</v>
      </c>
      <c r="F118" s="9">
        <v>55.218105316162109</v>
      </c>
      <c r="G118" s="9">
        <v>56.221981048583984</v>
      </c>
      <c r="H118" s="9">
        <v>57.126201629638672</v>
      </c>
      <c r="I118" s="9">
        <v>58.323810577392578</v>
      </c>
      <c r="J118" s="9">
        <v>59.677146911621094</v>
      </c>
      <c r="K118" s="9">
        <v>60.543216705322266</v>
      </c>
      <c r="L118" s="9">
        <v>66.121902465820313</v>
      </c>
      <c r="M118" s="9">
        <v>64.131614685058594</v>
      </c>
      <c r="N118" s="9">
        <v>6505.42626953125</v>
      </c>
      <c r="O118" s="9">
        <v>6251.111328125</v>
      </c>
      <c r="P118" s="9">
        <v>60.296001434326172</v>
      </c>
      <c r="R118" s="2">
        <v>60</v>
      </c>
    </row>
    <row r="119" spans="2:18" x14ac:dyDescent="0.25">
      <c r="B119" s="8">
        <f t="shared" si="1"/>
        <v>42231</v>
      </c>
      <c r="C119" s="9">
        <v>50.301788330078125</v>
      </c>
      <c r="D119" s="9">
        <v>55.269302368164063</v>
      </c>
      <c r="E119" s="9">
        <v>59.4703369140625</v>
      </c>
      <c r="F119" s="9">
        <v>55.214958190917969</v>
      </c>
      <c r="G119" s="9">
        <v>56.280529022216797</v>
      </c>
      <c r="H119" s="9">
        <v>57.199298858642578</v>
      </c>
      <c r="I119" s="9">
        <v>58.415813446044922</v>
      </c>
      <c r="J119" s="9">
        <v>59.760547637939453</v>
      </c>
      <c r="K119" s="9">
        <v>60.603794097900391</v>
      </c>
      <c r="L119" s="9">
        <v>66.413352966308594</v>
      </c>
      <c r="M119" s="9">
        <v>64.517875671386719</v>
      </c>
      <c r="N119" s="9">
        <v>6505.42626953125</v>
      </c>
      <c r="O119" s="9">
        <v>6253.67724609375</v>
      </c>
      <c r="P119" s="9">
        <v>60.437118530273437</v>
      </c>
      <c r="R119" s="2">
        <v>60</v>
      </c>
    </row>
    <row r="120" spans="2:18" x14ac:dyDescent="0.25">
      <c r="B120" s="8">
        <f t="shared" si="1"/>
        <v>42232</v>
      </c>
      <c r="C120" s="9">
        <v>50.365840911865234</v>
      </c>
      <c r="D120" s="9">
        <v>55.388828277587891</v>
      </c>
      <c r="E120" s="9">
        <v>59.488105773925781</v>
      </c>
      <c r="F120" s="9">
        <v>55.110679626464844</v>
      </c>
      <c r="G120" s="9">
        <v>56.363704681396484</v>
      </c>
      <c r="H120" s="9">
        <v>57.377273559570313</v>
      </c>
      <c r="I120" s="9">
        <v>58.682231903076172</v>
      </c>
      <c r="J120" s="9">
        <v>60.105587005615234</v>
      </c>
      <c r="K120" s="9">
        <v>60.981605529785156</v>
      </c>
      <c r="L120" s="9">
        <v>67.08770751953125</v>
      </c>
      <c r="M120" s="9">
        <v>65.012168884277344</v>
      </c>
      <c r="N120" s="9">
        <v>6505.42626953125</v>
      </c>
      <c r="O120" s="9">
        <v>6253.99267578125</v>
      </c>
      <c r="P120" s="9">
        <v>60.935970306396484</v>
      </c>
      <c r="R120" s="2">
        <v>60</v>
      </c>
    </row>
    <row r="121" spans="2:18" x14ac:dyDescent="0.25">
      <c r="B121" s="8">
        <f t="shared" si="1"/>
        <v>42233</v>
      </c>
      <c r="C121" s="9">
        <v>50.442241668701172</v>
      </c>
      <c r="D121" s="9">
        <v>56.334175109863281</v>
      </c>
      <c r="E121" s="9">
        <v>59.512725830078125</v>
      </c>
      <c r="F121" s="9">
        <v>55.202053070068359</v>
      </c>
      <c r="G121" s="9">
        <v>56.768230438232422</v>
      </c>
      <c r="H121" s="9">
        <v>57.935207366943359</v>
      </c>
      <c r="I121" s="9">
        <v>59.350311279296875</v>
      </c>
      <c r="J121" s="9">
        <v>60.870445251464844</v>
      </c>
      <c r="K121" s="9">
        <v>61.794620513916016</v>
      </c>
      <c r="L121" s="9">
        <v>67.191146850585937</v>
      </c>
      <c r="M121" s="9">
        <v>64.47503662109375</v>
      </c>
      <c r="N121" s="9">
        <v>6505.42626953125</v>
      </c>
      <c r="O121" s="9">
        <v>6253.10693359375</v>
      </c>
      <c r="P121" s="9">
        <v>62.021259307861328</v>
      </c>
      <c r="R121" s="2">
        <v>60</v>
      </c>
    </row>
    <row r="122" spans="2:18" x14ac:dyDescent="0.25">
      <c r="B122" s="8">
        <f t="shared" si="1"/>
        <v>42234</v>
      </c>
      <c r="C122" s="9">
        <v>50.490917205810547</v>
      </c>
      <c r="D122" s="9">
        <v>56.738582611083984</v>
      </c>
      <c r="E122" s="9">
        <v>59.541671752929688</v>
      </c>
      <c r="F122" s="9">
        <v>55.385047912597656</v>
      </c>
      <c r="G122" s="9">
        <v>56.770751953125</v>
      </c>
      <c r="H122" s="9">
        <v>57.908985137939453</v>
      </c>
      <c r="I122" s="9">
        <v>59.321022033691406</v>
      </c>
      <c r="J122" s="9">
        <v>60.893363952636719</v>
      </c>
      <c r="K122" s="9">
        <v>61.880794525146484</v>
      </c>
      <c r="L122" s="9">
        <v>66.809104919433594</v>
      </c>
      <c r="M122" s="9">
        <v>63.91339111328125</v>
      </c>
      <c r="N122" s="9">
        <v>6505.42626953125</v>
      </c>
      <c r="O122" s="9">
        <v>6251.21435546875</v>
      </c>
      <c r="P122" s="9">
        <v>61.722133636474609</v>
      </c>
      <c r="R122" s="2">
        <v>60</v>
      </c>
    </row>
    <row r="123" spans="2:18" x14ac:dyDescent="0.25">
      <c r="B123" s="8">
        <f t="shared" si="1"/>
        <v>42235</v>
      </c>
      <c r="C123" s="9">
        <v>50.488815307617188</v>
      </c>
      <c r="D123" s="9">
        <v>56.297615051269531</v>
      </c>
      <c r="E123" s="9">
        <v>59.575519561767578</v>
      </c>
      <c r="F123" s="9">
        <v>55.438518524169922</v>
      </c>
      <c r="G123" s="9">
        <v>56.819667816162109</v>
      </c>
      <c r="H123" s="9">
        <v>57.922737121582031</v>
      </c>
      <c r="I123" s="9">
        <v>59.301925659179688</v>
      </c>
      <c r="J123" s="9">
        <v>60.843360900878906</v>
      </c>
      <c r="K123" s="9">
        <v>61.824573516845703</v>
      </c>
      <c r="L123" s="9">
        <v>67.23699951171875</v>
      </c>
      <c r="M123" s="9">
        <v>64.565658569335938</v>
      </c>
      <c r="N123" s="9">
        <v>6505.42626953125</v>
      </c>
      <c r="O123" s="9">
        <v>6248.31884765625</v>
      </c>
      <c r="P123" s="9">
        <v>61.665943145751953</v>
      </c>
      <c r="R123" s="2">
        <v>60</v>
      </c>
    </row>
    <row r="124" spans="2:18" x14ac:dyDescent="0.25">
      <c r="B124" s="8">
        <f t="shared" si="1"/>
        <v>42236</v>
      </c>
      <c r="C124" s="9">
        <v>50.735141754150391</v>
      </c>
      <c r="D124" s="9">
        <v>57.033233642578125</v>
      </c>
      <c r="E124" s="9">
        <v>59.582595825195313</v>
      </c>
      <c r="F124" s="9">
        <v>55.375255584716797</v>
      </c>
      <c r="G124" s="9">
        <v>57.1937255859375</v>
      </c>
      <c r="H124" s="9">
        <v>58.195140838623047</v>
      </c>
      <c r="I124" s="9">
        <v>59.425884246826172</v>
      </c>
      <c r="J124" s="9">
        <v>60.817394256591797</v>
      </c>
      <c r="K124" s="9">
        <v>61.702903747558594</v>
      </c>
      <c r="L124" s="9">
        <v>65.199195861816406</v>
      </c>
      <c r="M124" s="9">
        <v>61.957363128662109</v>
      </c>
      <c r="N124" s="9">
        <v>6505.42626953125</v>
      </c>
      <c r="O124" s="9">
        <v>6250.70263671875</v>
      </c>
      <c r="P124" s="9">
        <v>62.2808837890625</v>
      </c>
      <c r="R124" s="2">
        <v>60</v>
      </c>
    </row>
    <row r="125" spans="2:18" x14ac:dyDescent="0.25">
      <c r="B125" s="8">
        <f t="shared" si="1"/>
        <v>42237</v>
      </c>
      <c r="C125" s="9">
        <v>50.758609771728516</v>
      </c>
      <c r="D125" s="9">
        <v>56.777622222900391</v>
      </c>
      <c r="E125" s="9">
        <v>59.609634399414063</v>
      </c>
      <c r="F125" s="9">
        <v>55.335960388183594</v>
      </c>
      <c r="G125" s="9">
        <v>56.695640563964844</v>
      </c>
      <c r="H125" s="9">
        <v>57.791801452636719</v>
      </c>
      <c r="I125" s="9">
        <v>59.074386596679688</v>
      </c>
      <c r="J125" s="9">
        <v>60.504188537597656</v>
      </c>
      <c r="K125" s="9">
        <v>61.408905029296875</v>
      </c>
      <c r="L125" s="9">
        <v>63.404804229736328</v>
      </c>
      <c r="M125" s="9">
        <v>60.538417816162109</v>
      </c>
      <c r="N125" s="9">
        <v>6505.42626953125</v>
      </c>
      <c r="O125" s="9">
        <v>6248.31103515625</v>
      </c>
      <c r="P125" s="9">
        <v>61.4625244140625</v>
      </c>
      <c r="R125" s="2">
        <v>60</v>
      </c>
    </row>
    <row r="126" spans="2:18" x14ac:dyDescent="0.25">
      <c r="B126" s="8">
        <f t="shared" si="1"/>
        <v>42238</v>
      </c>
      <c r="C126" s="9">
        <v>50.818267822265625</v>
      </c>
      <c r="D126" s="9">
        <v>56.571331024169922</v>
      </c>
      <c r="E126" s="9">
        <v>59.637474060058594</v>
      </c>
      <c r="F126" s="9">
        <v>55.445030212402344</v>
      </c>
      <c r="G126" s="9">
        <v>56.631855010986328</v>
      </c>
      <c r="H126" s="9">
        <v>57.659954071044922</v>
      </c>
      <c r="I126" s="9">
        <v>58.965988159179687</v>
      </c>
      <c r="J126" s="9">
        <v>60.446128845214844</v>
      </c>
      <c r="K126" s="9">
        <v>61.397605895996094</v>
      </c>
      <c r="L126" s="9">
        <v>65.065330505371094</v>
      </c>
      <c r="M126" s="9">
        <v>62.9276123046875</v>
      </c>
      <c r="N126" s="9">
        <v>6505.42626953125</v>
      </c>
      <c r="O126" s="9">
        <v>6249.787109375</v>
      </c>
      <c r="P126" s="9">
        <v>61.209197998046875</v>
      </c>
      <c r="R126" s="2">
        <v>60</v>
      </c>
    </row>
    <row r="127" spans="2:18" x14ac:dyDescent="0.25">
      <c r="B127" s="8">
        <f t="shared" si="1"/>
        <v>42239</v>
      </c>
      <c r="C127" s="9">
        <v>50.883941650390625</v>
      </c>
      <c r="D127" s="9">
        <v>56.260047912597656</v>
      </c>
      <c r="E127" s="9">
        <v>59.661163330078125</v>
      </c>
      <c r="F127" s="9">
        <v>55.427352905273438</v>
      </c>
      <c r="G127" s="9">
        <v>56.604766845703125</v>
      </c>
      <c r="H127" s="9">
        <v>57.605762481689453</v>
      </c>
      <c r="I127" s="9">
        <v>58.885219573974609</v>
      </c>
      <c r="J127" s="9">
        <v>60.321720123291016</v>
      </c>
      <c r="K127" s="9">
        <v>61.241668701171875</v>
      </c>
      <c r="L127" s="9">
        <v>65.725761413574219</v>
      </c>
      <c r="M127" s="9">
        <v>63.494724273681641</v>
      </c>
      <c r="N127" s="9">
        <v>6505.42626953125</v>
      </c>
      <c r="O127" s="9">
        <v>6249.087890625</v>
      </c>
      <c r="P127" s="9">
        <v>61.137096405029297</v>
      </c>
      <c r="R127" s="2">
        <v>60</v>
      </c>
    </row>
    <row r="128" spans="2:18" x14ac:dyDescent="0.25">
      <c r="B128" s="8">
        <f t="shared" si="1"/>
        <v>42240</v>
      </c>
      <c r="C128" s="9">
        <v>50.958644866943359</v>
      </c>
      <c r="D128" s="9">
        <v>56.292240142822266</v>
      </c>
      <c r="E128" s="9">
        <v>59.706966400146484</v>
      </c>
      <c r="F128" s="9">
        <v>55.432216644287109</v>
      </c>
      <c r="G128" s="9">
        <v>56.699535369873047</v>
      </c>
      <c r="H128" s="9">
        <v>57.712081909179687</v>
      </c>
      <c r="I128" s="9">
        <v>59.002311706542969</v>
      </c>
      <c r="J128" s="9">
        <v>60.436027526855469</v>
      </c>
      <c r="K128" s="9">
        <v>61.341846466064453</v>
      </c>
      <c r="L128" s="9">
        <v>66.678672790527344</v>
      </c>
      <c r="M128" s="9">
        <v>64.302040100097656</v>
      </c>
      <c r="N128" s="9">
        <v>6505.42626953125</v>
      </c>
      <c r="O128" s="9">
        <v>6248.10302734375</v>
      </c>
      <c r="P128" s="9">
        <v>61.424999237060547</v>
      </c>
      <c r="R128" s="2">
        <v>60</v>
      </c>
    </row>
    <row r="129" spans="2:18" x14ac:dyDescent="0.25">
      <c r="B129" s="8">
        <f t="shared" si="1"/>
        <v>42241</v>
      </c>
      <c r="C129" s="9">
        <v>51.033473968505859</v>
      </c>
      <c r="D129" s="9">
        <v>56.621417999267578</v>
      </c>
      <c r="E129" s="9">
        <v>59.735607147216797</v>
      </c>
      <c r="F129" s="9">
        <v>55.534774780273437</v>
      </c>
      <c r="G129" s="9">
        <v>56.953083038330078</v>
      </c>
      <c r="H129" s="9">
        <v>58.031360626220703</v>
      </c>
      <c r="I129" s="9">
        <v>59.347900390625</v>
      </c>
      <c r="J129" s="9">
        <v>60.793254852294922</v>
      </c>
      <c r="K129" s="9">
        <v>61.690189361572266</v>
      </c>
      <c r="L129" s="9">
        <v>66.400276184082031</v>
      </c>
      <c r="M129" s="9">
        <v>63.479755401611328</v>
      </c>
      <c r="N129" s="9">
        <v>6505.42626953125</v>
      </c>
      <c r="O129" s="9">
        <v>6248.89892578125</v>
      </c>
      <c r="P129" s="9">
        <v>61.947772979736328</v>
      </c>
      <c r="R129" s="2">
        <v>60</v>
      </c>
    </row>
    <row r="130" spans="2:18" x14ac:dyDescent="0.25">
      <c r="B130" s="8">
        <f t="shared" si="1"/>
        <v>42242</v>
      </c>
      <c r="C130" s="9">
        <v>50.264575958251953</v>
      </c>
      <c r="D130" s="9">
        <v>57.023288726806641</v>
      </c>
      <c r="E130" s="9">
        <v>59.769439697265625</v>
      </c>
      <c r="F130" s="9">
        <v>55.624595642089844</v>
      </c>
      <c r="G130" s="9">
        <v>56.921428680419922</v>
      </c>
      <c r="H130" s="9">
        <v>57.974884033203125</v>
      </c>
      <c r="I130" s="9">
        <v>59.266513824462891</v>
      </c>
      <c r="J130" s="9">
        <v>60.708152770996094</v>
      </c>
      <c r="K130" s="9">
        <v>61.613018035888672</v>
      </c>
      <c r="L130" s="9">
        <v>65.836433410644531</v>
      </c>
      <c r="M130" s="9">
        <v>62.614360809326172</v>
      </c>
      <c r="N130" s="9">
        <v>6505.42626953125</v>
      </c>
      <c r="O130" s="9">
        <v>6249.00341796875</v>
      </c>
      <c r="P130" s="9">
        <v>61.645477294921875</v>
      </c>
      <c r="R130" s="2">
        <v>60</v>
      </c>
    </row>
    <row r="131" spans="2:18" x14ac:dyDescent="0.25">
      <c r="B131" s="8">
        <f t="shared" si="1"/>
        <v>42243</v>
      </c>
      <c r="C131" s="9">
        <v>50.205738067626953</v>
      </c>
      <c r="D131" s="9">
        <v>56.755580902099609</v>
      </c>
      <c r="E131" s="9">
        <v>59.782115936279297</v>
      </c>
      <c r="F131" s="9">
        <v>55.37493896484375</v>
      </c>
      <c r="G131" s="9">
        <v>56.697944641113281</v>
      </c>
      <c r="H131" s="9">
        <v>57.750022888183594</v>
      </c>
      <c r="I131" s="9">
        <v>59.015750885009766</v>
      </c>
      <c r="J131" s="9">
        <v>60.414127349853516</v>
      </c>
      <c r="K131" s="9">
        <v>61.296043395996094</v>
      </c>
      <c r="L131" s="9">
        <v>65.003898620605469</v>
      </c>
      <c r="M131" s="9">
        <v>61.720699310302734</v>
      </c>
      <c r="N131" s="9">
        <v>6505.42626953125</v>
      </c>
      <c r="O131" s="9">
        <v>6248.091796875</v>
      </c>
      <c r="P131" s="9">
        <v>61.423843383789063</v>
      </c>
      <c r="R131" s="2">
        <v>60</v>
      </c>
    </row>
    <row r="132" spans="2:18" x14ac:dyDescent="0.25">
      <c r="B132" s="8">
        <f t="shared" si="1"/>
        <v>42244</v>
      </c>
      <c r="C132" s="9">
        <v>50.387348175048828</v>
      </c>
      <c r="D132" s="9">
        <v>56.620208740234375</v>
      </c>
      <c r="E132" s="9">
        <v>59.817771911621094</v>
      </c>
      <c r="F132" s="9">
        <v>55.091770172119141</v>
      </c>
      <c r="G132" s="9">
        <v>56.346939086914063</v>
      </c>
      <c r="H132" s="9">
        <v>57.353900909423828</v>
      </c>
      <c r="I132" s="9">
        <v>58.638774871826172</v>
      </c>
      <c r="J132" s="9">
        <v>60.097000122070313</v>
      </c>
      <c r="K132" s="9">
        <v>61.025894165039063</v>
      </c>
      <c r="L132" s="9">
        <v>65.531448364257812</v>
      </c>
      <c r="M132" s="9">
        <v>62.807624816894531</v>
      </c>
      <c r="N132" s="9">
        <v>6505.42626953125</v>
      </c>
      <c r="O132" s="9">
        <v>6247.107421875</v>
      </c>
      <c r="P132" s="9">
        <v>61.283229827880859</v>
      </c>
      <c r="R132" s="2">
        <v>60</v>
      </c>
    </row>
    <row r="133" spans="2:18" x14ac:dyDescent="0.25">
      <c r="B133" s="8">
        <f t="shared" si="1"/>
        <v>42245</v>
      </c>
      <c r="C133" s="9">
        <v>50.456802368164063</v>
      </c>
      <c r="D133" s="9">
        <v>57.127838134765625</v>
      </c>
      <c r="E133" s="9">
        <v>59.851264953613281</v>
      </c>
      <c r="F133" s="9">
        <v>55.093330383300781</v>
      </c>
      <c r="G133" s="9">
        <v>56.358863830566406</v>
      </c>
      <c r="H133" s="9">
        <v>57.421672821044922</v>
      </c>
      <c r="I133" s="9">
        <v>58.742843627929688</v>
      </c>
      <c r="J133" s="9">
        <v>60.2197265625</v>
      </c>
      <c r="K133" s="9">
        <v>61.146392822265625</v>
      </c>
      <c r="L133" s="9">
        <v>65.661582946777344</v>
      </c>
      <c r="M133" s="9">
        <v>62.708789825439453</v>
      </c>
      <c r="N133" s="9">
        <v>6505.42626953125</v>
      </c>
      <c r="O133" s="9">
        <v>6247.90283203125</v>
      </c>
      <c r="P133" s="9">
        <v>61.557197570800781</v>
      </c>
      <c r="R133" s="2">
        <v>60</v>
      </c>
    </row>
    <row r="134" spans="2:18" x14ac:dyDescent="0.25">
      <c r="B134" s="8">
        <f t="shared" si="1"/>
        <v>42246</v>
      </c>
      <c r="C134" s="9">
        <v>50.532318115234375</v>
      </c>
      <c r="D134" s="9">
        <v>57.413131713867188</v>
      </c>
      <c r="E134" s="9">
        <v>59.886119842529297</v>
      </c>
      <c r="F134" s="9">
        <v>55.226654052734375</v>
      </c>
      <c r="G134" s="9">
        <v>56.477836608886719</v>
      </c>
      <c r="H134" s="9">
        <v>57.53338623046875</v>
      </c>
      <c r="I134" s="9">
        <v>58.865837097167969</v>
      </c>
      <c r="J134" s="9">
        <v>60.362117767333984</v>
      </c>
      <c r="K134" s="9">
        <v>61.304702758789063</v>
      </c>
      <c r="L134" s="9">
        <v>65.897178649902344</v>
      </c>
      <c r="M134" s="9">
        <v>62.954654693603516</v>
      </c>
      <c r="N134" s="9">
        <v>6505.42626953125</v>
      </c>
      <c r="O134" s="9">
        <v>6247.98828125</v>
      </c>
      <c r="P134" s="9">
        <v>61.708450317382813</v>
      </c>
      <c r="R134" s="2">
        <v>60</v>
      </c>
    </row>
    <row r="135" spans="2:18" x14ac:dyDescent="0.25">
      <c r="B135" s="8">
        <f t="shared" si="1"/>
        <v>42247</v>
      </c>
      <c r="C135" s="9">
        <v>50.616165161132813</v>
      </c>
      <c r="D135" s="9">
        <v>58.043453216552734</v>
      </c>
      <c r="E135" s="9">
        <v>59.896568298339844</v>
      </c>
      <c r="F135" s="9">
        <v>55.184658050537109</v>
      </c>
      <c r="G135" s="9">
        <v>56.780872344970703</v>
      </c>
      <c r="H135" s="9">
        <v>57.973628997802734</v>
      </c>
      <c r="I135" s="9">
        <v>59.386188507080078</v>
      </c>
      <c r="J135" s="9">
        <v>60.932327270507813</v>
      </c>
      <c r="K135" s="9">
        <v>61.884021759033203</v>
      </c>
      <c r="L135" s="9">
        <v>66.615806579589844</v>
      </c>
      <c r="M135" s="9">
        <v>63.671329498291016</v>
      </c>
      <c r="N135" s="9">
        <v>5999.6259765625</v>
      </c>
      <c r="O135" s="9">
        <v>6104.48876953125</v>
      </c>
      <c r="P135" s="9">
        <v>60.122142791748047</v>
      </c>
      <c r="R135" s="2">
        <v>60</v>
      </c>
    </row>
    <row r="136" spans="2:18" x14ac:dyDescent="0.25">
      <c r="B136" s="8">
        <f t="shared" si="1"/>
        <v>42248</v>
      </c>
      <c r="C136" s="9">
        <v>50.684547424316406</v>
      </c>
      <c r="D136" s="9">
        <v>59.957405090332031</v>
      </c>
      <c r="E136" s="9">
        <v>59.928680419921875</v>
      </c>
      <c r="F136" s="9">
        <v>55.273948669433594</v>
      </c>
      <c r="G136" s="9">
        <v>56.923133850097656</v>
      </c>
      <c r="H136" s="9">
        <v>58.180473327636719</v>
      </c>
      <c r="I136" s="9">
        <v>59.652824401855469</v>
      </c>
      <c r="J136" s="9">
        <v>61.266086578369141</v>
      </c>
      <c r="K136" s="9">
        <v>62.261474609375</v>
      </c>
      <c r="L136" s="9">
        <v>66.518081665039063</v>
      </c>
      <c r="M136" s="9">
        <v>63.020488739013672</v>
      </c>
      <c r="N136" s="9">
        <v>5999.6259765625</v>
      </c>
      <c r="O136" s="9">
        <v>6015.109375</v>
      </c>
      <c r="P136" s="9">
        <v>60.223667144775391</v>
      </c>
      <c r="R136" s="2">
        <v>60</v>
      </c>
    </row>
    <row r="137" spans="2:18" x14ac:dyDescent="0.25">
      <c r="B137" s="8">
        <f t="shared" si="1"/>
        <v>42249</v>
      </c>
      <c r="C137" s="9">
        <v>50.785930633544922</v>
      </c>
      <c r="D137" s="9">
        <v>58.655811309814453</v>
      </c>
      <c r="E137" s="9">
        <v>59.950584411621094</v>
      </c>
      <c r="F137" s="9">
        <v>55.346328735351562</v>
      </c>
      <c r="G137" s="9">
        <v>57.611465454101563</v>
      </c>
      <c r="H137" s="9">
        <v>58.745845794677734</v>
      </c>
      <c r="I137" s="9">
        <v>59.977069854736328</v>
      </c>
      <c r="J137" s="9">
        <v>61.328174591064453</v>
      </c>
      <c r="K137" s="9">
        <v>62.178638458251953</v>
      </c>
      <c r="L137" s="9">
        <v>63.794635772705078</v>
      </c>
      <c r="M137" s="9">
        <v>59.761314392089844</v>
      </c>
      <c r="N137" s="9">
        <v>5999.6259765625</v>
      </c>
      <c r="O137" s="9">
        <v>5996.6533203125</v>
      </c>
      <c r="P137" s="9">
        <v>61.066055297851563</v>
      </c>
      <c r="R137" s="2">
        <v>60</v>
      </c>
    </row>
    <row r="138" spans="2:18" x14ac:dyDescent="0.25">
      <c r="B138" s="8">
        <f t="shared" si="1"/>
        <v>42250</v>
      </c>
      <c r="C138" s="9">
        <v>50.805221557617188</v>
      </c>
      <c r="D138" s="9">
        <v>59.605293273925781</v>
      </c>
      <c r="E138" s="9">
        <v>60.005069732666016</v>
      </c>
      <c r="F138" s="9">
        <v>55.235958099365234</v>
      </c>
      <c r="G138" s="9">
        <v>57.187114715576172</v>
      </c>
      <c r="H138" s="9">
        <v>58.217540740966797</v>
      </c>
      <c r="I138" s="9">
        <v>59.296241760253906</v>
      </c>
      <c r="J138" s="9">
        <v>60.496036529541016</v>
      </c>
      <c r="K138" s="9">
        <v>61.267997741699219</v>
      </c>
      <c r="L138" s="9">
        <v>60.308174133300781</v>
      </c>
      <c r="M138" s="9">
        <v>56.566257476806641</v>
      </c>
      <c r="N138" s="9">
        <v>5999.6259765625</v>
      </c>
      <c r="O138" s="9">
        <v>5994.3330078125</v>
      </c>
      <c r="P138" s="9">
        <v>60.378917694091797</v>
      </c>
      <c r="R138" s="2">
        <v>60</v>
      </c>
    </row>
    <row r="139" spans="2:18" x14ac:dyDescent="0.25">
      <c r="B139" s="8">
        <f t="shared" si="1"/>
        <v>42251</v>
      </c>
      <c r="C139" s="9">
        <v>50.774265289306641</v>
      </c>
      <c r="D139" s="9">
        <v>57.860244750976563</v>
      </c>
      <c r="E139" s="9">
        <v>60.039680480957031</v>
      </c>
      <c r="F139" s="9">
        <v>54.874599456787109</v>
      </c>
      <c r="G139" s="9">
        <v>55.840496063232422</v>
      </c>
      <c r="H139" s="9">
        <v>56.723766326904297</v>
      </c>
      <c r="I139" s="9">
        <v>57.76947021484375</v>
      </c>
      <c r="J139" s="9">
        <v>58.993728637695312</v>
      </c>
      <c r="K139" s="9">
        <v>59.821628570556641</v>
      </c>
      <c r="L139" s="9">
        <v>60.066951751708984</v>
      </c>
      <c r="M139" s="9">
        <v>57.649330139160156</v>
      </c>
      <c r="N139" s="9">
        <v>5999.6259765625</v>
      </c>
      <c r="O139" s="9">
        <v>5993.296875</v>
      </c>
      <c r="P139" s="9">
        <v>59.019264221191406</v>
      </c>
      <c r="R139" s="2">
        <v>60</v>
      </c>
    </row>
    <row r="140" spans="2:18" x14ac:dyDescent="0.25">
      <c r="B140" s="8">
        <f t="shared" si="1"/>
        <v>42252</v>
      </c>
      <c r="C140" s="9">
        <v>50.935005187988281</v>
      </c>
      <c r="D140" s="9">
        <v>57.0142822265625</v>
      </c>
      <c r="E140" s="9">
        <v>60.070819854736328</v>
      </c>
      <c r="F140" s="9">
        <v>54.568984985351562</v>
      </c>
      <c r="G140" s="9">
        <v>55.811397552490234</v>
      </c>
      <c r="H140" s="9">
        <v>56.708019256591797</v>
      </c>
      <c r="I140" s="9">
        <v>57.695064544677734</v>
      </c>
      <c r="J140" s="9">
        <v>58.770305633544922</v>
      </c>
      <c r="K140" s="9">
        <v>59.460979461669922</v>
      </c>
      <c r="L140" s="9">
        <v>59.809597015380859</v>
      </c>
      <c r="M140" s="9">
        <v>57.352386474609375</v>
      </c>
      <c r="N140" s="9">
        <v>5999.6259765625</v>
      </c>
      <c r="O140" s="9">
        <v>5994.0966796875</v>
      </c>
      <c r="P140" s="9">
        <v>59.426116943359375</v>
      </c>
      <c r="R140" s="2">
        <v>60</v>
      </c>
    </row>
    <row r="141" spans="2:18" x14ac:dyDescent="0.25">
      <c r="B141" s="8">
        <f t="shared" si="1"/>
        <v>42253</v>
      </c>
      <c r="C141" s="9">
        <v>51.011398315429687</v>
      </c>
      <c r="D141" s="9">
        <v>57.211994171142578</v>
      </c>
      <c r="E141" s="9">
        <v>60.099906921386719</v>
      </c>
      <c r="F141" s="9">
        <v>54.417991638183594</v>
      </c>
      <c r="G141" s="9">
        <v>55.246410369873047</v>
      </c>
      <c r="H141" s="9">
        <v>56.048980712890625</v>
      </c>
      <c r="I141" s="9">
        <v>57.030685424804687</v>
      </c>
      <c r="J141" s="9">
        <v>58.147590637207031</v>
      </c>
      <c r="K141" s="9">
        <v>58.882381439208984</v>
      </c>
      <c r="L141" s="9">
        <v>61.033531188964844</v>
      </c>
      <c r="M141" s="9">
        <v>59.162788391113281</v>
      </c>
      <c r="N141" s="9">
        <v>5999.6259765625</v>
      </c>
      <c r="O141" s="9">
        <v>5992.396484375</v>
      </c>
      <c r="P141" s="9">
        <v>59.069206237792969</v>
      </c>
      <c r="R141" s="2">
        <v>60</v>
      </c>
    </row>
    <row r="142" spans="2:18" x14ac:dyDescent="0.25">
      <c r="B142" s="8">
        <f t="shared" si="1"/>
        <v>42254</v>
      </c>
      <c r="C142" s="9">
        <v>51.089035034179688</v>
      </c>
      <c r="D142" s="9">
        <v>56.753425598144531</v>
      </c>
      <c r="E142" s="9">
        <v>60.12689208984375</v>
      </c>
      <c r="F142" s="9">
        <v>54.372364044189453</v>
      </c>
      <c r="G142" s="9">
        <v>55.22076416015625</v>
      </c>
      <c r="H142" s="9">
        <v>56.014808654785156</v>
      </c>
      <c r="I142" s="9">
        <v>56.968448638916016</v>
      </c>
      <c r="J142" s="9">
        <v>58.024551391601563</v>
      </c>
      <c r="K142" s="9">
        <v>58.694889068603516</v>
      </c>
      <c r="L142" s="9">
        <v>61.209278106689453</v>
      </c>
      <c r="M142" s="9">
        <v>59.170921325683594</v>
      </c>
      <c r="N142" s="9">
        <v>5999.6259765625</v>
      </c>
      <c r="O142" s="9">
        <v>5991.31201171875</v>
      </c>
      <c r="P142" s="9">
        <v>59.1973876953125</v>
      </c>
      <c r="R142" s="2">
        <v>60</v>
      </c>
    </row>
    <row r="143" spans="2:18" x14ac:dyDescent="0.25">
      <c r="B143" s="8">
        <f t="shared" ref="B143:B206" si="2">B142+1</f>
        <v>42255</v>
      </c>
      <c r="C143" s="9">
        <v>51.184402465820312</v>
      </c>
      <c r="D143" s="9">
        <v>57.174423217773437</v>
      </c>
      <c r="E143" s="9">
        <v>60.173961639404297</v>
      </c>
      <c r="F143" s="9">
        <v>54.505180358886719</v>
      </c>
      <c r="G143" s="9">
        <v>55.487800598144531</v>
      </c>
      <c r="H143" s="9">
        <v>56.364917755126953</v>
      </c>
      <c r="I143" s="9">
        <v>57.405544281005859</v>
      </c>
      <c r="J143" s="9">
        <v>58.54095458984375</v>
      </c>
      <c r="K143" s="9">
        <v>59.238807678222656</v>
      </c>
      <c r="L143" s="9">
        <v>62.019329071044922</v>
      </c>
      <c r="M143" s="9">
        <v>60.044303894042969</v>
      </c>
      <c r="N143" s="9">
        <v>5999.6259765625</v>
      </c>
      <c r="O143" s="9">
        <v>5992.10400390625</v>
      </c>
      <c r="P143" s="9">
        <v>59.640350341796875</v>
      </c>
      <c r="R143" s="2">
        <v>60</v>
      </c>
    </row>
    <row r="144" spans="2:18" x14ac:dyDescent="0.25">
      <c r="B144" s="8">
        <f t="shared" si="2"/>
        <v>42256</v>
      </c>
      <c r="C144" s="9">
        <v>53.425575256347656</v>
      </c>
      <c r="D144" s="9">
        <v>57.452732086181641</v>
      </c>
      <c r="E144" s="9">
        <v>60.199058532714844</v>
      </c>
      <c r="F144" s="9">
        <v>54.776622772216797</v>
      </c>
      <c r="G144" s="9">
        <v>55.798904418945313</v>
      </c>
      <c r="H144" s="9">
        <v>56.675483703613281</v>
      </c>
      <c r="I144" s="9">
        <v>57.716632843017578</v>
      </c>
      <c r="J144" s="9">
        <v>58.861587524414063</v>
      </c>
      <c r="K144" s="9">
        <v>59.574146270751953</v>
      </c>
      <c r="L144" s="9">
        <v>63.439430236816406</v>
      </c>
      <c r="M144" s="9">
        <v>61.166797637939453</v>
      </c>
      <c r="N144" s="9">
        <v>5999.6259765625</v>
      </c>
      <c r="O144" s="9">
        <v>5990.4111328125</v>
      </c>
      <c r="P144" s="9">
        <v>59.863712310791016</v>
      </c>
      <c r="R144" s="2">
        <v>60</v>
      </c>
    </row>
    <row r="145" spans="2:18" x14ac:dyDescent="0.25">
      <c r="B145" s="8">
        <f t="shared" si="2"/>
        <v>42257</v>
      </c>
      <c r="C145" s="9">
        <v>53.517532348632813</v>
      </c>
      <c r="D145" s="9">
        <v>57.773078918457031</v>
      </c>
      <c r="E145" s="9">
        <v>60.227714538574219</v>
      </c>
      <c r="F145" s="9">
        <v>55.652694702148438</v>
      </c>
      <c r="G145" s="9">
        <v>56.637622833251953</v>
      </c>
      <c r="H145" s="9">
        <v>57.501644134521484</v>
      </c>
      <c r="I145" s="9">
        <v>58.519252777099609</v>
      </c>
      <c r="J145" s="9">
        <v>59.634628295898438</v>
      </c>
      <c r="K145" s="9">
        <v>60.324249267578125</v>
      </c>
      <c r="L145" s="9">
        <v>63.921306610107422</v>
      </c>
      <c r="M145" s="9">
        <v>61.143028259277344</v>
      </c>
      <c r="N145" s="9">
        <v>5999.6259765625</v>
      </c>
      <c r="O145" s="9">
        <v>5991.98876953125</v>
      </c>
      <c r="P145" s="9">
        <v>60.222038269042969</v>
      </c>
      <c r="R145" s="2">
        <v>60</v>
      </c>
    </row>
    <row r="146" spans="2:18" x14ac:dyDescent="0.25">
      <c r="B146" s="8">
        <f t="shared" si="2"/>
        <v>42258</v>
      </c>
      <c r="C146" s="9">
        <v>53.597164154052734</v>
      </c>
      <c r="D146" s="9">
        <v>58.760261535644531</v>
      </c>
      <c r="E146" s="9">
        <v>60.256633758544922</v>
      </c>
      <c r="F146" s="9">
        <v>56.541877746582031</v>
      </c>
      <c r="G146" s="9">
        <v>57.490879058837891</v>
      </c>
      <c r="H146" s="9">
        <v>58.328784942626953</v>
      </c>
      <c r="I146" s="9">
        <v>59.324115753173828</v>
      </c>
      <c r="J146" s="9">
        <v>60.398372650146484</v>
      </c>
      <c r="K146" s="9">
        <v>61.056022644042969</v>
      </c>
      <c r="L146" s="9">
        <v>64.621597290039063</v>
      </c>
      <c r="M146" s="9">
        <v>61.603973388671875</v>
      </c>
      <c r="N146" s="9">
        <v>5999.6259765625</v>
      </c>
      <c r="O146" s="9">
        <v>5996.658203125</v>
      </c>
      <c r="P146" s="9">
        <v>60.290782928466797</v>
      </c>
      <c r="R146" s="2">
        <v>60</v>
      </c>
    </row>
    <row r="147" spans="2:18" x14ac:dyDescent="0.25">
      <c r="B147" s="8">
        <f t="shared" si="2"/>
        <v>42259</v>
      </c>
      <c r="C147" s="9">
        <v>52.587657928466797</v>
      </c>
      <c r="D147" s="9">
        <v>58.340847015380859</v>
      </c>
      <c r="E147" s="9">
        <v>60.26287841796875</v>
      </c>
      <c r="F147" s="9">
        <v>56.853912353515625</v>
      </c>
      <c r="G147" s="9">
        <v>57.881141662597656</v>
      </c>
      <c r="H147" s="9">
        <v>58.739219665527344</v>
      </c>
      <c r="I147" s="9">
        <v>59.753997802734375</v>
      </c>
      <c r="J147" s="9">
        <v>60.846809387207031</v>
      </c>
      <c r="K147" s="9">
        <v>61.510738372802734</v>
      </c>
      <c r="L147" s="9">
        <v>64.679435729980469</v>
      </c>
      <c r="M147" s="9">
        <v>61.289180755615234</v>
      </c>
      <c r="N147" s="9">
        <v>5999.6259765625</v>
      </c>
      <c r="O147" s="9">
        <v>5995.396484375</v>
      </c>
      <c r="P147" s="9">
        <v>60.270195007324219</v>
      </c>
      <c r="R147" s="2">
        <v>60</v>
      </c>
    </row>
    <row r="148" spans="2:18" x14ac:dyDescent="0.25">
      <c r="B148" s="8">
        <f t="shared" si="2"/>
        <v>42260</v>
      </c>
      <c r="C148" s="9">
        <v>52.885684967041016</v>
      </c>
      <c r="D148" s="9">
        <v>58.582412719726562</v>
      </c>
      <c r="E148" s="9">
        <v>60.284164428710937</v>
      </c>
      <c r="F148" s="9">
        <v>56.585758209228516</v>
      </c>
      <c r="G148" s="9">
        <v>57.793277740478516</v>
      </c>
      <c r="H148" s="9">
        <v>58.685352325439453</v>
      </c>
      <c r="I148" s="9">
        <v>59.715175628662109</v>
      </c>
      <c r="J148" s="9">
        <v>60.830741882324219</v>
      </c>
      <c r="K148" s="9">
        <v>61.514156341552734</v>
      </c>
      <c r="L148" s="9">
        <v>63.746303558349609</v>
      </c>
      <c r="M148" s="9">
        <v>60.133411407470703</v>
      </c>
      <c r="N148" s="9">
        <v>5999.6259765625</v>
      </c>
      <c r="O148" s="9">
        <v>5995.20361328125</v>
      </c>
      <c r="P148" s="9">
        <v>60.321819305419922</v>
      </c>
      <c r="R148" s="2">
        <v>60</v>
      </c>
    </row>
    <row r="149" spans="2:18" x14ac:dyDescent="0.25">
      <c r="B149" s="8">
        <f t="shared" si="2"/>
        <v>42261</v>
      </c>
      <c r="C149" s="9">
        <v>52.960071563720703</v>
      </c>
      <c r="D149" s="9">
        <v>58.289676666259766</v>
      </c>
      <c r="E149" s="9">
        <v>60.312648773193359</v>
      </c>
      <c r="F149" s="9">
        <v>56.205532073974609</v>
      </c>
      <c r="G149" s="9">
        <v>57.442459106445313</v>
      </c>
      <c r="H149" s="9">
        <v>58.22601318359375</v>
      </c>
      <c r="I149" s="9">
        <v>59.136135101318359</v>
      </c>
      <c r="J149" s="9">
        <v>60.166614532470703</v>
      </c>
      <c r="K149" s="9">
        <v>60.829093933105469</v>
      </c>
      <c r="L149" s="9">
        <v>61.663307189941406</v>
      </c>
      <c r="M149" s="9">
        <v>57.982196807861328</v>
      </c>
      <c r="N149" s="9">
        <v>5999.6259765625</v>
      </c>
      <c r="O149" s="9">
        <v>5992.50390625</v>
      </c>
      <c r="P149" s="9">
        <v>60.227031707763672</v>
      </c>
      <c r="R149" s="2">
        <v>60</v>
      </c>
    </row>
    <row r="150" spans="2:18" x14ac:dyDescent="0.25">
      <c r="B150" s="8">
        <f t="shared" si="2"/>
        <v>42262</v>
      </c>
      <c r="C150" s="9">
        <v>53.018756866455078</v>
      </c>
      <c r="D150" s="9">
        <v>58.128986358642578</v>
      </c>
      <c r="E150" s="9">
        <v>60.341094970703125</v>
      </c>
      <c r="F150" s="9">
        <v>56.148883819580078</v>
      </c>
      <c r="G150" s="9">
        <v>57.098686218261719</v>
      </c>
      <c r="H150" s="9">
        <v>57.92413330078125</v>
      </c>
      <c r="I150" s="9">
        <v>58.915477752685547</v>
      </c>
      <c r="J150" s="9">
        <v>60.032932281494141</v>
      </c>
      <c r="K150" s="9">
        <v>60.746646881103516</v>
      </c>
      <c r="L150" s="9">
        <v>62.694511413574219</v>
      </c>
      <c r="M150" s="9">
        <v>59.806571960449219</v>
      </c>
      <c r="N150" s="9">
        <v>5999.6259765625</v>
      </c>
      <c r="O150" s="9">
        <v>5993.99951171875</v>
      </c>
      <c r="P150" s="9">
        <v>60.032466888427734</v>
      </c>
      <c r="R150" s="2">
        <v>60</v>
      </c>
    </row>
    <row r="151" spans="2:18" x14ac:dyDescent="0.25">
      <c r="B151" s="8">
        <f t="shared" si="2"/>
        <v>42263</v>
      </c>
      <c r="C151" s="9">
        <v>53.113079071044922</v>
      </c>
      <c r="D151" s="9">
        <v>58.157676696777344</v>
      </c>
      <c r="E151" s="9">
        <v>60.369152069091797</v>
      </c>
      <c r="F151" s="9">
        <v>56.217521667480469</v>
      </c>
      <c r="G151" s="9">
        <v>57.564693450927734</v>
      </c>
      <c r="H151" s="9">
        <v>58.322914123535156</v>
      </c>
      <c r="I151" s="9">
        <v>59.201705932617188</v>
      </c>
      <c r="J151" s="9">
        <v>60.187870025634766</v>
      </c>
      <c r="K151" s="9">
        <v>60.818965911865234</v>
      </c>
      <c r="L151" s="9">
        <v>62.35369873046875</v>
      </c>
      <c r="M151" s="9">
        <v>59.058891296386719</v>
      </c>
      <c r="N151" s="9">
        <v>5999.6259765625</v>
      </c>
      <c r="O151" s="9">
        <v>5992.4111328125</v>
      </c>
      <c r="P151" s="9">
        <v>60.648792266845703</v>
      </c>
      <c r="R151" s="2">
        <v>60</v>
      </c>
    </row>
    <row r="152" spans="2:18" x14ac:dyDescent="0.25">
      <c r="B152" s="8">
        <f t="shared" si="2"/>
        <v>42264</v>
      </c>
      <c r="C152" s="9">
        <v>53.182060241699219</v>
      </c>
      <c r="D152" s="9">
        <v>59.320396423339844</v>
      </c>
      <c r="E152" s="9">
        <v>60.396728515625</v>
      </c>
      <c r="F152" s="9">
        <v>56.422683715820313</v>
      </c>
      <c r="G152" s="9">
        <v>57.746906280517578</v>
      </c>
      <c r="H152" s="9">
        <v>58.656044006347656</v>
      </c>
      <c r="I152" s="9">
        <v>59.620990753173828</v>
      </c>
      <c r="J152" s="9">
        <v>60.64923095703125</v>
      </c>
      <c r="K152" s="9">
        <v>61.276340484619141</v>
      </c>
      <c r="L152" s="9">
        <v>60.045322418212891</v>
      </c>
      <c r="M152" s="9">
        <v>56.666812896728516</v>
      </c>
      <c r="N152" s="9">
        <v>5999.6259765625</v>
      </c>
      <c r="O152" s="9">
        <v>5992.1962890625</v>
      </c>
      <c r="P152" s="9">
        <v>60.658222198486328</v>
      </c>
      <c r="R152" s="2">
        <v>60</v>
      </c>
    </row>
    <row r="153" spans="2:18" x14ac:dyDescent="0.25">
      <c r="B153" s="8">
        <f t="shared" si="2"/>
        <v>42265</v>
      </c>
      <c r="C153" s="9">
        <v>53.258373260498047</v>
      </c>
      <c r="D153" s="9">
        <v>59.306430816650391</v>
      </c>
      <c r="E153" s="9">
        <v>60.424041748046875</v>
      </c>
      <c r="F153" s="9">
        <v>56.538349151611328</v>
      </c>
      <c r="G153" s="9">
        <v>57.441978454589844</v>
      </c>
      <c r="H153" s="9">
        <v>58.267719268798828</v>
      </c>
      <c r="I153" s="9">
        <v>59.260276794433594</v>
      </c>
      <c r="J153" s="9">
        <v>60.391067504882812</v>
      </c>
      <c r="K153" s="9">
        <v>61.121982574462891</v>
      </c>
      <c r="L153" s="9">
        <v>61.219684600830078</v>
      </c>
      <c r="M153" s="9">
        <v>58.823787689208984</v>
      </c>
      <c r="N153" s="9">
        <v>5999.6259765625</v>
      </c>
      <c r="O153" s="9">
        <v>5994.88427734375</v>
      </c>
      <c r="P153" s="9">
        <v>60.172966003417969</v>
      </c>
      <c r="R153" s="2">
        <v>60</v>
      </c>
    </row>
    <row r="154" spans="2:18" x14ac:dyDescent="0.25">
      <c r="B154" s="8">
        <f t="shared" si="2"/>
        <v>42266</v>
      </c>
      <c r="C154" s="9">
        <v>53.333351135253906</v>
      </c>
      <c r="D154" s="9">
        <v>59.000144958496094</v>
      </c>
      <c r="E154" s="9">
        <v>60.451301574707031</v>
      </c>
      <c r="F154" s="9">
        <v>56.5765380859375</v>
      </c>
      <c r="G154" s="9">
        <v>57.632816314697266</v>
      </c>
      <c r="H154" s="9">
        <v>58.488704681396484</v>
      </c>
      <c r="I154" s="9">
        <v>59.491355895996094</v>
      </c>
      <c r="J154" s="9">
        <v>60.587146759033203</v>
      </c>
      <c r="K154" s="9">
        <v>61.284458160400391</v>
      </c>
      <c r="L154" s="9">
        <v>62.795478820800781</v>
      </c>
      <c r="M154" s="9">
        <v>60.158226013183594</v>
      </c>
      <c r="N154" s="9">
        <v>5999.6259765625</v>
      </c>
      <c r="O154" s="9">
        <v>5993.39306640625</v>
      </c>
      <c r="P154" s="9">
        <v>60.427333831787109</v>
      </c>
      <c r="R154" s="2">
        <v>60</v>
      </c>
    </row>
    <row r="155" spans="2:18" x14ac:dyDescent="0.25">
      <c r="B155" s="8">
        <f t="shared" si="2"/>
        <v>42267</v>
      </c>
      <c r="C155" s="9">
        <v>53.307395935058594</v>
      </c>
      <c r="D155" s="9">
        <v>59.252956390380859</v>
      </c>
      <c r="E155" s="9">
        <v>60.478488922119141</v>
      </c>
      <c r="F155" s="9">
        <v>56.602497100830078</v>
      </c>
      <c r="G155" s="9">
        <v>57.574195861816406</v>
      </c>
      <c r="H155" s="9">
        <v>58.407806396484375</v>
      </c>
      <c r="I155" s="9">
        <v>59.428684234619141</v>
      </c>
      <c r="J155" s="9">
        <v>60.570117950439453</v>
      </c>
      <c r="K155" s="9">
        <v>61.290969848632813</v>
      </c>
      <c r="L155" s="9">
        <v>63.737113952636719</v>
      </c>
      <c r="M155" s="9">
        <v>60.869235992431641</v>
      </c>
      <c r="N155" s="9">
        <v>5999.6259765625</v>
      </c>
      <c r="O155" s="9">
        <v>5996.7880859375</v>
      </c>
      <c r="P155" s="9">
        <v>60.346683502197266</v>
      </c>
      <c r="R155" s="2">
        <v>60</v>
      </c>
    </row>
    <row r="156" spans="2:18" x14ac:dyDescent="0.25">
      <c r="B156" s="8">
        <f t="shared" si="2"/>
        <v>42268</v>
      </c>
      <c r="C156" s="9">
        <v>53.616779327392578</v>
      </c>
      <c r="D156" s="9">
        <v>58.902091979980469</v>
      </c>
      <c r="E156" s="9">
        <v>60.505962371826172</v>
      </c>
      <c r="F156" s="9">
        <v>56.630443572998047</v>
      </c>
      <c r="G156" s="9">
        <v>57.606845855712891</v>
      </c>
      <c r="H156" s="9">
        <v>58.432170867919922</v>
      </c>
      <c r="I156" s="9">
        <v>59.450286865234375</v>
      </c>
      <c r="J156" s="9">
        <v>60.590366363525391</v>
      </c>
      <c r="K156" s="9">
        <v>61.30499267578125</v>
      </c>
      <c r="L156" s="9">
        <v>64.207321166992188</v>
      </c>
      <c r="M156" s="9">
        <v>61.08404541015625</v>
      </c>
      <c r="N156" s="9">
        <v>5999.6259765625</v>
      </c>
      <c r="O156" s="9">
        <v>5997.19287109375</v>
      </c>
      <c r="P156" s="9">
        <v>60.378486633300781</v>
      </c>
      <c r="R156" s="2">
        <v>60</v>
      </c>
    </row>
    <row r="157" spans="2:18" x14ac:dyDescent="0.25">
      <c r="B157" s="8">
        <f t="shared" si="2"/>
        <v>42269</v>
      </c>
      <c r="C157" s="9">
        <v>53.711036682128906</v>
      </c>
      <c r="D157" s="9">
        <v>59.023365020751953</v>
      </c>
      <c r="E157" s="9">
        <v>60.533878326416016</v>
      </c>
      <c r="F157" s="9">
        <v>56.712760925292969</v>
      </c>
      <c r="G157" s="9">
        <v>57.714290618896484</v>
      </c>
      <c r="H157" s="9">
        <v>58.542842864990234</v>
      </c>
      <c r="I157" s="9">
        <v>59.542530059814453</v>
      </c>
      <c r="J157" s="9">
        <v>60.656543731689453</v>
      </c>
      <c r="K157" s="9">
        <v>61.350357055664062</v>
      </c>
      <c r="L157" s="9">
        <v>64.132255554199219</v>
      </c>
      <c r="M157" s="9">
        <v>60.676578521728516</v>
      </c>
      <c r="N157" s="9">
        <v>5999.6259765625</v>
      </c>
      <c r="O157" s="9">
        <v>5997.1962890625</v>
      </c>
      <c r="P157" s="9">
        <v>60.469741821289063</v>
      </c>
      <c r="R157" s="2">
        <v>60</v>
      </c>
    </row>
    <row r="158" spans="2:18" x14ac:dyDescent="0.25">
      <c r="B158" s="8">
        <f t="shared" si="2"/>
        <v>42270</v>
      </c>
      <c r="C158" s="9">
        <v>53.803550720214844</v>
      </c>
      <c r="D158" s="9">
        <v>59.092426300048828</v>
      </c>
      <c r="E158" s="9">
        <v>60.562496185302734</v>
      </c>
      <c r="F158" s="9">
        <v>56.821624755859375</v>
      </c>
      <c r="G158" s="9">
        <v>57.790302276611328</v>
      </c>
      <c r="H158" s="9">
        <v>58.602333068847656</v>
      </c>
      <c r="I158" s="9">
        <v>59.57318115234375</v>
      </c>
      <c r="J158" s="9">
        <v>60.659523010253906</v>
      </c>
      <c r="K158" s="9">
        <v>61.334983825683594</v>
      </c>
      <c r="L158" s="9">
        <v>63.717731475830078</v>
      </c>
      <c r="M158" s="9">
        <v>60.144725799560547</v>
      </c>
      <c r="N158" s="9">
        <v>5999.6259765625</v>
      </c>
      <c r="O158" s="9">
        <v>6000.78076171875</v>
      </c>
      <c r="P158" s="9">
        <v>60.454124450683594</v>
      </c>
      <c r="R158" s="2">
        <v>60</v>
      </c>
    </row>
    <row r="159" spans="2:18" x14ac:dyDescent="0.25">
      <c r="B159" s="8">
        <f t="shared" si="2"/>
        <v>42271</v>
      </c>
      <c r="C159" s="9">
        <v>52.325103759765625</v>
      </c>
      <c r="D159" s="9">
        <v>59.320194244384766</v>
      </c>
      <c r="E159" s="9">
        <v>60.578643798828125</v>
      </c>
      <c r="F159" s="9">
        <v>56.822830200195313</v>
      </c>
      <c r="G159" s="9">
        <v>57.703060150146484</v>
      </c>
      <c r="H159" s="9">
        <v>58.4779052734375</v>
      </c>
      <c r="I159" s="9">
        <v>59.408271789550781</v>
      </c>
      <c r="J159" s="9">
        <v>60.448589324951172</v>
      </c>
      <c r="K159" s="9">
        <v>61.096138000488281</v>
      </c>
      <c r="L159" s="9">
        <v>62.457725524902344</v>
      </c>
      <c r="M159" s="9">
        <v>58.838356018066406</v>
      </c>
      <c r="N159" s="9">
        <v>5999.6259765625</v>
      </c>
      <c r="O159" s="9">
        <v>6007.44189453125</v>
      </c>
      <c r="P159" s="9">
        <v>60.225261688232422</v>
      </c>
      <c r="R159" s="2">
        <v>60</v>
      </c>
    </row>
    <row r="160" spans="2:18" x14ac:dyDescent="0.25">
      <c r="B160" s="8">
        <f t="shared" si="2"/>
        <v>42272</v>
      </c>
      <c r="C160" s="9">
        <v>52.440391540527344</v>
      </c>
      <c r="D160" s="9">
        <v>59.210849761962891</v>
      </c>
      <c r="E160" s="9">
        <v>60.608329772949219</v>
      </c>
      <c r="F160" s="9">
        <v>56.333988189697266</v>
      </c>
      <c r="G160" s="9">
        <v>57.729598999023438</v>
      </c>
      <c r="H160" s="9">
        <v>58.542533874511719</v>
      </c>
      <c r="I160" s="9">
        <v>59.408840179443359</v>
      </c>
      <c r="J160" s="9">
        <v>60.344783782958984</v>
      </c>
      <c r="K160" s="9">
        <v>60.925537109375</v>
      </c>
      <c r="L160" s="9">
        <v>60.48748779296875</v>
      </c>
      <c r="M160" s="9">
        <v>56.981662750244141</v>
      </c>
      <c r="N160" s="9">
        <v>5999.6259765625</v>
      </c>
      <c r="O160" s="9">
        <v>6006.380859375</v>
      </c>
      <c r="P160" s="9">
        <v>60.772697448730469</v>
      </c>
      <c r="R160" s="2">
        <v>60</v>
      </c>
    </row>
    <row r="161" spans="2:18" x14ac:dyDescent="0.25">
      <c r="B161" s="8">
        <f t="shared" si="2"/>
        <v>42273</v>
      </c>
      <c r="C161" s="9">
        <v>52.529747009277344</v>
      </c>
      <c r="D161" s="9">
        <v>59.290206909179688</v>
      </c>
      <c r="E161" s="9">
        <v>60.638908386230469</v>
      </c>
      <c r="F161" s="9">
        <v>55.770320892333984</v>
      </c>
      <c r="G161" s="9">
        <v>56.663745880126953</v>
      </c>
      <c r="H161" s="9">
        <v>57.451671600341797</v>
      </c>
      <c r="I161" s="9">
        <v>58.350395202636719</v>
      </c>
      <c r="J161" s="9">
        <v>59.374744415283203</v>
      </c>
      <c r="K161" s="9">
        <v>60.039470672607422</v>
      </c>
      <c r="L161" s="9">
        <v>59.976055145263672</v>
      </c>
      <c r="M161" s="9">
        <v>56.882698059082031</v>
      </c>
      <c r="N161" s="9">
        <v>5999.6259765625</v>
      </c>
      <c r="O161" s="9">
        <v>6001.72216796875</v>
      </c>
      <c r="P161" s="9">
        <v>59.982109069824219</v>
      </c>
      <c r="R161" s="2">
        <v>60</v>
      </c>
    </row>
    <row r="162" spans="2:18" x14ac:dyDescent="0.25">
      <c r="B162" s="8">
        <f t="shared" si="2"/>
        <v>42274</v>
      </c>
      <c r="C162" s="9">
        <v>52.478649139404297</v>
      </c>
      <c r="D162" s="9">
        <v>58.792041778564453</v>
      </c>
      <c r="E162" s="9">
        <v>60.670272827148438</v>
      </c>
      <c r="F162" s="9">
        <v>55.606166839599609</v>
      </c>
      <c r="G162" s="9">
        <v>56.693885803222656</v>
      </c>
      <c r="H162" s="9">
        <v>57.444942474365234</v>
      </c>
      <c r="I162" s="9">
        <v>58.244281768798828</v>
      </c>
      <c r="J162" s="9">
        <v>59.135345458984375</v>
      </c>
      <c r="K162" s="9">
        <v>59.713642120361328</v>
      </c>
      <c r="L162" s="9">
        <v>59.561794281005859</v>
      </c>
      <c r="M162" s="9">
        <v>56.420158386230469</v>
      </c>
      <c r="N162" s="9">
        <v>5999.6259765625</v>
      </c>
      <c r="O162" s="9">
        <v>5996.74462890625</v>
      </c>
      <c r="P162" s="9">
        <v>60.326229095458984</v>
      </c>
      <c r="R162" s="2">
        <v>60</v>
      </c>
    </row>
    <row r="163" spans="2:18" x14ac:dyDescent="0.25">
      <c r="B163" s="8">
        <f t="shared" si="2"/>
        <v>42275</v>
      </c>
      <c r="C163" s="9">
        <v>52.782989501953125</v>
      </c>
      <c r="D163" s="9">
        <v>59.088779449462891</v>
      </c>
      <c r="E163" s="9">
        <v>60.702339172363281</v>
      </c>
      <c r="F163" s="9">
        <v>55.635208129882813</v>
      </c>
      <c r="G163" s="9">
        <v>56.794082641601562</v>
      </c>
      <c r="H163" s="9">
        <v>57.556785583496094</v>
      </c>
      <c r="I163" s="9">
        <v>58.346614837646484</v>
      </c>
      <c r="J163" s="9">
        <v>59.211029052734375</v>
      </c>
      <c r="K163" s="9">
        <v>59.760513305664063</v>
      </c>
      <c r="L163" s="9">
        <v>58.979881286621094</v>
      </c>
      <c r="M163" s="9">
        <v>55.888858795166016</v>
      </c>
      <c r="N163" s="9">
        <v>5999.6259765625</v>
      </c>
      <c r="O163" s="9">
        <v>5997.10693359375</v>
      </c>
      <c r="P163" s="9">
        <v>60.520465850830078</v>
      </c>
      <c r="R163" s="2">
        <v>60</v>
      </c>
    </row>
    <row r="164" spans="2:18" x14ac:dyDescent="0.25">
      <c r="B164" s="8">
        <f t="shared" si="2"/>
        <v>42276</v>
      </c>
      <c r="C164" s="9">
        <v>52.880725860595703</v>
      </c>
      <c r="D164" s="9">
        <v>58.768917083740234</v>
      </c>
      <c r="E164" s="9">
        <v>60.734958648681641</v>
      </c>
      <c r="F164" s="9">
        <v>55.527370452880859</v>
      </c>
      <c r="G164" s="9">
        <v>56.225395202636719</v>
      </c>
      <c r="H164" s="9">
        <v>56.811195373535156</v>
      </c>
      <c r="I164" s="9">
        <v>57.460403442382813</v>
      </c>
      <c r="J164" s="9">
        <v>58.228759765625</v>
      </c>
      <c r="K164" s="9">
        <v>58.747169494628906</v>
      </c>
      <c r="L164" s="9">
        <v>57.769863128662109</v>
      </c>
      <c r="M164" s="9">
        <v>54.866569519042969</v>
      </c>
      <c r="N164" s="9">
        <v>5999.6259765625</v>
      </c>
      <c r="O164" s="9">
        <v>5998.9931640625</v>
      </c>
      <c r="P164" s="9">
        <v>59.787307739257813</v>
      </c>
      <c r="R164" s="2">
        <v>60</v>
      </c>
    </row>
    <row r="165" spans="2:18" x14ac:dyDescent="0.25">
      <c r="B165" s="8">
        <f t="shared" si="2"/>
        <v>42277</v>
      </c>
      <c r="C165" s="9">
        <v>54.713935852050781</v>
      </c>
      <c r="D165" s="9">
        <v>58.991840362548828</v>
      </c>
      <c r="E165" s="9">
        <v>60.692596435546875</v>
      </c>
      <c r="F165" s="9">
        <v>55.364330291748047</v>
      </c>
      <c r="G165" s="9">
        <v>56.463058471679687</v>
      </c>
      <c r="H165" s="9">
        <v>57.237380981445313</v>
      </c>
      <c r="I165" s="9">
        <v>57.960975646972656</v>
      </c>
      <c r="J165" s="9">
        <v>58.688201904296875</v>
      </c>
      <c r="K165" s="9">
        <v>59.126544952392578</v>
      </c>
      <c r="L165" s="9">
        <v>57.131752014160156</v>
      </c>
      <c r="M165" s="9">
        <v>54.60919189453125</v>
      </c>
      <c r="N165" s="9">
        <v>4992.9150390625</v>
      </c>
      <c r="O165" s="9">
        <v>5606.33251953125</v>
      </c>
      <c r="P165" s="9">
        <v>59.885021209716797</v>
      </c>
      <c r="R165" s="2">
        <v>60</v>
      </c>
    </row>
    <row r="166" spans="2:18" x14ac:dyDescent="0.25">
      <c r="B166" s="8">
        <f t="shared" si="2"/>
        <v>42278</v>
      </c>
      <c r="C166" s="9">
        <v>54.813961029052734</v>
      </c>
      <c r="D166" s="9">
        <v>59.066204071044922</v>
      </c>
      <c r="E166" s="9">
        <v>60.713848114013672</v>
      </c>
      <c r="F166" s="9">
        <v>55.718917846679687</v>
      </c>
      <c r="G166" s="9">
        <v>56.506923675537109</v>
      </c>
      <c r="H166" s="9">
        <v>57.183727264404297</v>
      </c>
      <c r="I166" s="9">
        <v>57.918300628662109</v>
      </c>
      <c r="J166" s="9">
        <v>58.715770721435547</v>
      </c>
      <c r="K166" s="9">
        <v>59.229225158691406</v>
      </c>
      <c r="L166" s="9">
        <v>58.677600860595703</v>
      </c>
      <c r="M166" s="9">
        <v>56.572795867919922</v>
      </c>
      <c r="N166" s="9">
        <v>4992.9150390625</v>
      </c>
      <c r="O166" s="9">
        <v>5415.75</v>
      </c>
      <c r="P166" s="9">
        <v>59.892532348632813</v>
      </c>
      <c r="R166" s="2">
        <v>60</v>
      </c>
    </row>
    <row r="167" spans="2:18" x14ac:dyDescent="0.25">
      <c r="B167" s="8">
        <f t="shared" si="2"/>
        <v>42279</v>
      </c>
      <c r="C167" s="9">
        <v>54.871013641357422</v>
      </c>
      <c r="D167" s="9">
        <v>59.506153106689453</v>
      </c>
      <c r="E167" s="9">
        <v>60.734947204589844</v>
      </c>
      <c r="F167" s="9">
        <v>56.055335998535156</v>
      </c>
      <c r="G167" s="9">
        <v>56.396335601806641</v>
      </c>
      <c r="H167" s="9">
        <v>56.839920043945313</v>
      </c>
      <c r="I167" s="9">
        <v>57.291633605957031</v>
      </c>
      <c r="J167" s="9">
        <v>57.784523010253906</v>
      </c>
      <c r="K167" s="9">
        <v>58.123744964599609</v>
      </c>
      <c r="L167" s="9">
        <v>56.653263092041016</v>
      </c>
      <c r="M167" s="9">
        <v>54.252559661865234</v>
      </c>
      <c r="N167" s="9">
        <v>4992.9150390625</v>
      </c>
      <c r="O167" s="9">
        <v>5388.28271484375</v>
      </c>
      <c r="P167" s="9">
        <v>59.33074951171875</v>
      </c>
      <c r="R167" s="2">
        <v>60</v>
      </c>
    </row>
    <row r="168" spans="2:18" x14ac:dyDescent="0.25">
      <c r="B168" s="8">
        <f t="shared" si="2"/>
        <v>42280</v>
      </c>
      <c r="C168" s="9">
        <v>54.944229125976563</v>
      </c>
      <c r="D168" s="9">
        <v>59.121059417724609</v>
      </c>
      <c r="E168" s="9">
        <v>60.755931854248047</v>
      </c>
      <c r="F168" s="9">
        <v>56.073478698730469</v>
      </c>
      <c r="G168" s="9">
        <v>56.4840087890625</v>
      </c>
      <c r="H168" s="9">
        <v>56.922718048095703</v>
      </c>
      <c r="I168" s="9">
        <v>57.323478698730469</v>
      </c>
      <c r="J168" s="9">
        <v>57.707813262939453</v>
      </c>
      <c r="K168" s="9">
        <v>57.944908142089844</v>
      </c>
      <c r="L168" s="9">
        <v>55.679206848144531</v>
      </c>
      <c r="M168" s="9">
        <v>53.612922668457031</v>
      </c>
      <c r="N168" s="9">
        <v>4992.9150390625</v>
      </c>
      <c r="O168" s="9">
        <v>5385.71337890625</v>
      </c>
      <c r="P168" s="9">
        <v>59.287742614746094</v>
      </c>
      <c r="R168" s="2">
        <v>60</v>
      </c>
    </row>
    <row r="169" spans="2:18" x14ac:dyDescent="0.25">
      <c r="B169" s="8">
        <f t="shared" si="2"/>
        <v>42281</v>
      </c>
      <c r="C169" s="9">
        <v>55.032501220703125</v>
      </c>
      <c r="D169" s="9">
        <v>59.087677001953125</v>
      </c>
      <c r="E169" s="9">
        <v>60.80169677734375</v>
      </c>
      <c r="F169" s="9">
        <v>56.309833526611328</v>
      </c>
      <c r="G169" s="9">
        <v>56.892936706542969</v>
      </c>
      <c r="H169" s="9">
        <v>57.428516387939453</v>
      </c>
      <c r="I169" s="9">
        <v>57.997882843017578</v>
      </c>
      <c r="J169" s="9">
        <v>58.559150695800781</v>
      </c>
      <c r="K169" s="9">
        <v>58.889255523681641</v>
      </c>
      <c r="L169" s="9">
        <v>57.662345886230469</v>
      </c>
      <c r="M169" s="9">
        <v>55.929252624511719</v>
      </c>
      <c r="N169" s="9">
        <v>4992.9150390625</v>
      </c>
      <c r="O169" s="9">
        <v>5384.6796875</v>
      </c>
      <c r="P169" s="9">
        <v>59.672714233398438</v>
      </c>
      <c r="R169" s="2">
        <v>60</v>
      </c>
    </row>
    <row r="170" spans="2:18" x14ac:dyDescent="0.25">
      <c r="B170" s="8">
        <f t="shared" si="2"/>
        <v>42282</v>
      </c>
      <c r="C170" s="9">
        <v>55.117172241210938</v>
      </c>
      <c r="D170" s="9">
        <v>59.855617523193359</v>
      </c>
      <c r="E170" s="9">
        <v>60.824352264404297</v>
      </c>
      <c r="F170" s="9">
        <v>56.712017059326172</v>
      </c>
      <c r="G170" s="9">
        <v>57.446884155273437</v>
      </c>
      <c r="H170" s="9">
        <v>58.036594390869141</v>
      </c>
      <c r="I170" s="9">
        <v>58.685882568359375</v>
      </c>
      <c r="J170" s="9">
        <v>59.342807769775391</v>
      </c>
      <c r="K170" s="9">
        <v>59.735065460205078</v>
      </c>
      <c r="L170" s="9">
        <v>59.174308776855469</v>
      </c>
      <c r="M170" s="9">
        <v>57.100303649902344</v>
      </c>
      <c r="N170" s="9">
        <v>4992.9150390625</v>
      </c>
      <c r="O170" s="9">
        <v>5381.8916015625</v>
      </c>
      <c r="P170" s="9">
        <v>59.998565673828125</v>
      </c>
      <c r="R170" s="2">
        <v>60</v>
      </c>
    </row>
    <row r="171" spans="2:18" x14ac:dyDescent="0.25">
      <c r="B171" s="8">
        <f t="shared" si="2"/>
        <v>42283</v>
      </c>
      <c r="C171" s="9">
        <v>55.176979064941406</v>
      </c>
      <c r="D171" s="9">
        <v>59.663986206054687</v>
      </c>
      <c r="E171" s="9">
        <v>60.846519470214844</v>
      </c>
      <c r="F171" s="9">
        <v>56.6353759765625</v>
      </c>
      <c r="G171" s="9">
        <v>57.054550170898437</v>
      </c>
      <c r="H171" s="9">
        <v>57.487735748291016</v>
      </c>
      <c r="I171" s="9">
        <v>57.924697875976563</v>
      </c>
      <c r="J171" s="9">
        <v>58.403175354003906</v>
      </c>
      <c r="K171" s="9">
        <v>58.717090606689453</v>
      </c>
      <c r="L171" s="9">
        <v>56.534278869628906</v>
      </c>
      <c r="M171" s="9">
        <v>53.876781463623047</v>
      </c>
      <c r="N171" s="9">
        <v>4992.9150390625</v>
      </c>
      <c r="O171" s="9">
        <v>5373.544921875</v>
      </c>
      <c r="P171" s="9">
        <v>59.427772521972656</v>
      </c>
      <c r="R171" s="2">
        <v>60</v>
      </c>
    </row>
    <row r="172" spans="2:18" x14ac:dyDescent="0.25">
      <c r="B172" s="8">
        <f t="shared" si="2"/>
        <v>42284</v>
      </c>
      <c r="C172" s="9">
        <v>55.267345428466797</v>
      </c>
      <c r="D172" s="9">
        <v>59.462677001953125</v>
      </c>
      <c r="E172" s="9">
        <v>60.868942260742187</v>
      </c>
      <c r="F172" s="9">
        <v>56.745735168457031</v>
      </c>
      <c r="G172" s="9">
        <v>57.449699401855469</v>
      </c>
      <c r="H172" s="9">
        <v>58.028942108154297</v>
      </c>
      <c r="I172" s="9">
        <v>58.604354858398437</v>
      </c>
      <c r="J172" s="9">
        <v>59.176559448242187</v>
      </c>
      <c r="K172" s="9">
        <v>59.517444610595703</v>
      </c>
      <c r="L172" s="9">
        <v>57.858726501464844</v>
      </c>
      <c r="M172" s="9">
        <v>55.519798278808594</v>
      </c>
      <c r="N172" s="9">
        <v>4992.9150390625</v>
      </c>
      <c r="O172" s="9">
        <v>5382.4462890625</v>
      </c>
      <c r="P172" s="9">
        <v>59.873527526855469</v>
      </c>
      <c r="R172" s="2">
        <v>60</v>
      </c>
    </row>
    <row r="173" spans="2:18" x14ac:dyDescent="0.25">
      <c r="B173" s="8">
        <f t="shared" si="2"/>
        <v>42285</v>
      </c>
      <c r="C173" s="9">
        <v>53.799667358398437</v>
      </c>
      <c r="D173" s="9">
        <v>59.869537353515625</v>
      </c>
      <c r="E173" s="9">
        <v>60.891567230224609</v>
      </c>
      <c r="F173" s="9">
        <v>56.680339813232422</v>
      </c>
      <c r="G173" s="9">
        <v>57.157745361328125</v>
      </c>
      <c r="H173" s="9">
        <v>57.645805358886719</v>
      </c>
      <c r="I173" s="9">
        <v>58.143905639648437</v>
      </c>
      <c r="J173" s="9">
        <v>58.675395965576172</v>
      </c>
      <c r="K173" s="9">
        <v>59.010604858398437</v>
      </c>
      <c r="L173" s="9">
        <v>56.879974365234375</v>
      </c>
      <c r="M173" s="9">
        <v>54.519371032714844</v>
      </c>
      <c r="N173" s="9">
        <v>4992.9150390625</v>
      </c>
      <c r="O173" s="9">
        <v>5379.07763671875</v>
      </c>
      <c r="P173" s="9">
        <v>59.568523406982422</v>
      </c>
      <c r="R173" s="2">
        <v>60</v>
      </c>
    </row>
    <row r="174" spans="2:18" x14ac:dyDescent="0.25">
      <c r="B174" s="8">
        <f t="shared" si="2"/>
        <v>42286</v>
      </c>
      <c r="C174" s="9">
        <v>53.892623901367187</v>
      </c>
      <c r="D174" s="9">
        <v>59.595924377441406</v>
      </c>
      <c r="E174" s="9">
        <v>60.914581298828125</v>
      </c>
      <c r="F174" s="9">
        <v>56.465278625488281</v>
      </c>
      <c r="G174" s="9">
        <v>57.194042205810547</v>
      </c>
      <c r="H174" s="9">
        <v>57.757469177246094</v>
      </c>
      <c r="I174" s="9">
        <v>58.353645324707031</v>
      </c>
      <c r="J174" s="9">
        <v>58.975479125976563</v>
      </c>
      <c r="K174" s="9">
        <v>59.353137969970703</v>
      </c>
      <c r="L174" s="9">
        <v>57.78082275390625</v>
      </c>
      <c r="M174" s="9">
        <v>55.509807586669922</v>
      </c>
      <c r="N174" s="9">
        <v>4992.9150390625</v>
      </c>
      <c r="O174" s="9">
        <v>5378.5830078125</v>
      </c>
      <c r="P174" s="9">
        <v>59.762538909912109</v>
      </c>
      <c r="R174" s="2">
        <v>60</v>
      </c>
    </row>
    <row r="175" spans="2:18" x14ac:dyDescent="0.25">
      <c r="B175" s="8">
        <f t="shared" si="2"/>
        <v>42287</v>
      </c>
      <c r="C175" s="9">
        <v>54.012130737304687</v>
      </c>
      <c r="D175" s="9">
        <v>59.707706451416016</v>
      </c>
      <c r="E175" s="9">
        <v>60.937705993652344</v>
      </c>
      <c r="F175" s="9">
        <v>56.068008422851563</v>
      </c>
      <c r="G175" s="9">
        <v>56.802730560302734</v>
      </c>
      <c r="H175" s="9">
        <v>57.414234161376953</v>
      </c>
      <c r="I175" s="9">
        <v>58.079952239990234</v>
      </c>
      <c r="J175" s="9">
        <v>58.800697326660156</v>
      </c>
      <c r="K175" s="9">
        <v>59.250465393066406</v>
      </c>
      <c r="L175" s="9">
        <v>57.813087463378906</v>
      </c>
      <c r="M175" s="9">
        <v>55.351566314697266</v>
      </c>
      <c r="N175" s="9">
        <v>4992.9150390625</v>
      </c>
      <c r="O175" s="9">
        <v>5389.2822265625</v>
      </c>
      <c r="P175" s="9">
        <v>59.75</v>
      </c>
      <c r="R175" s="2">
        <v>60</v>
      </c>
    </row>
    <row r="176" spans="2:18" x14ac:dyDescent="0.25">
      <c r="B176" s="8">
        <f t="shared" si="2"/>
        <v>42288</v>
      </c>
      <c r="C176" s="9">
        <v>54.116901397705078</v>
      </c>
      <c r="D176" s="9">
        <v>59.984317779541016</v>
      </c>
      <c r="E176" s="9">
        <v>60.960746765136719</v>
      </c>
      <c r="F176" s="9">
        <v>55.862552642822266</v>
      </c>
      <c r="G176" s="9">
        <v>56.552936553955078</v>
      </c>
      <c r="H176" s="9">
        <v>57.053989410400391</v>
      </c>
      <c r="I176" s="9">
        <v>57.592418670654297</v>
      </c>
      <c r="J176" s="9">
        <v>58.212356567382813</v>
      </c>
      <c r="K176" s="9">
        <v>58.628932952880859</v>
      </c>
      <c r="L176" s="9">
        <v>57.405998229980469</v>
      </c>
      <c r="M176" s="9">
        <v>54.714691162109375</v>
      </c>
      <c r="N176" s="9">
        <v>4992.9150390625</v>
      </c>
      <c r="O176" s="9">
        <v>5392.30126953125</v>
      </c>
      <c r="P176" s="9">
        <v>59.716354370117188</v>
      </c>
      <c r="R176" s="2">
        <v>60</v>
      </c>
    </row>
    <row r="177" spans="2:18" x14ac:dyDescent="0.25">
      <c r="B177" s="8">
        <f t="shared" si="2"/>
        <v>42289</v>
      </c>
      <c r="C177" s="9">
        <v>54.110729217529297</v>
      </c>
      <c r="D177" s="9">
        <v>59.682193756103516</v>
      </c>
      <c r="E177" s="9">
        <v>60.983940124511719</v>
      </c>
      <c r="F177" s="9">
        <v>55.801231384277344</v>
      </c>
      <c r="G177" s="9">
        <v>56.349235534667969</v>
      </c>
      <c r="H177" s="9">
        <v>56.8809814453125</v>
      </c>
      <c r="I177" s="9">
        <v>57.453804016113281</v>
      </c>
      <c r="J177" s="9">
        <v>58.094715118408203</v>
      </c>
      <c r="K177" s="9">
        <v>58.507713317871094</v>
      </c>
      <c r="L177" s="9">
        <v>57.549129486083984</v>
      </c>
      <c r="M177" s="9">
        <v>55.030155181884766</v>
      </c>
      <c r="N177" s="9">
        <v>4992.9150390625</v>
      </c>
      <c r="O177" s="9">
        <v>5393.45361328125</v>
      </c>
      <c r="P177" s="9">
        <v>59.693500518798828</v>
      </c>
      <c r="R177" s="2">
        <v>60</v>
      </c>
    </row>
    <row r="178" spans="2:18" x14ac:dyDescent="0.25">
      <c r="B178" s="8">
        <f t="shared" si="2"/>
        <v>42290</v>
      </c>
      <c r="C178" s="9">
        <v>54.457748413085938</v>
      </c>
      <c r="D178" s="9">
        <v>59.260414123535156</v>
      </c>
      <c r="E178" s="9">
        <v>61.006992340087891</v>
      </c>
      <c r="F178" s="9">
        <v>55.600654602050781</v>
      </c>
      <c r="G178" s="9">
        <v>56.118537902832031</v>
      </c>
      <c r="H178" s="9">
        <v>56.499420166015625</v>
      </c>
      <c r="I178" s="9">
        <v>56.817680358886719</v>
      </c>
      <c r="J178" s="9">
        <v>57.198348999023437</v>
      </c>
      <c r="K178" s="9">
        <v>57.469104766845703</v>
      </c>
      <c r="L178" s="9">
        <v>54.784675598144531</v>
      </c>
      <c r="M178" s="9">
        <v>51.726802825927734</v>
      </c>
      <c r="N178" s="9">
        <v>4992.9150390625</v>
      </c>
      <c r="O178" s="9">
        <v>5396.26416015625</v>
      </c>
      <c r="P178" s="9">
        <v>59.38507080078125</v>
      </c>
      <c r="R178" s="2">
        <v>60</v>
      </c>
    </row>
    <row r="179" spans="2:18" x14ac:dyDescent="0.25">
      <c r="B179" s="8">
        <f t="shared" si="2"/>
        <v>42291</v>
      </c>
      <c r="C179" s="9">
        <v>54.53704833984375</v>
      </c>
      <c r="D179" s="9">
        <v>58.853675842285156</v>
      </c>
      <c r="E179" s="9">
        <v>61.02862548828125</v>
      </c>
      <c r="F179" s="9">
        <v>55.610023498535156</v>
      </c>
      <c r="G179" s="9">
        <v>56.076805114746094</v>
      </c>
      <c r="H179" s="9">
        <v>56.568050384521484</v>
      </c>
      <c r="I179" s="9">
        <v>57.017234802246094</v>
      </c>
      <c r="J179" s="9">
        <v>57.48577880859375</v>
      </c>
      <c r="K179" s="9">
        <v>57.774986267089844</v>
      </c>
      <c r="L179" s="9">
        <v>55.098731994628906</v>
      </c>
      <c r="M179" s="9">
        <v>52.835548400878906</v>
      </c>
      <c r="N179" s="9">
        <v>4992.9150390625</v>
      </c>
      <c r="O179" s="9">
        <v>5395.66455078125</v>
      </c>
      <c r="P179" s="9">
        <v>59.365642547607422</v>
      </c>
      <c r="R179" s="2">
        <v>60</v>
      </c>
    </row>
    <row r="180" spans="2:18" x14ac:dyDescent="0.25">
      <c r="B180" s="8">
        <f t="shared" si="2"/>
        <v>42292</v>
      </c>
      <c r="C180" s="9">
        <v>54.614921569824219</v>
      </c>
      <c r="D180" s="9">
        <v>58.797405242919922</v>
      </c>
      <c r="E180" s="9">
        <v>61.049053192138672</v>
      </c>
      <c r="F180" s="9">
        <v>55.689495086669922</v>
      </c>
      <c r="G180" s="9">
        <v>56.270618438720703</v>
      </c>
      <c r="H180" s="9">
        <v>56.694503784179688</v>
      </c>
      <c r="I180" s="9">
        <v>57.011783599853516</v>
      </c>
      <c r="J180" s="9">
        <v>57.333160400390625</v>
      </c>
      <c r="K180" s="9">
        <v>57.546207427978516</v>
      </c>
      <c r="L180" s="9">
        <v>53.665248870849609</v>
      </c>
      <c r="M180" s="9">
        <v>51.231113433837891</v>
      </c>
      <c r="N180" s="9">
        <v>4992.9150390625</v>
      </c>
      <c r="O180" s="9">
        <v>5396.46484375</v>
      </c>
      <c r="P180" s="9">
        <v>59.310985565185547</v>
      </c>
      <c r="R180" s="2">
        <v>56</v>
      </c>
    </row>
    <row r="181" spans="2:18" x14ac:dyDescent="0.25">
      <c r="B181" s="8">
        <f t="shared" si="2"/>
        <v>42293</v>
      </c>
      <c r="C181" s="9">
        <v>54.706573486328125</v>
      </c>
      <c r="D181" s="9">
        <v>59.214889526367187</v>
      </c>
      <c r="E181" s="9">
        <v>61.068294525146484</v>
      </c>
      <c r="F181" s="9">
        <v>56.115852355957031</v>
      </c>
      <c r="G181" s="9">
        <v>57.254550933837891</v>
      </c>
      <c r="H181" s="9">
        <v>57.898666381835938</v>
      </c>
      <c r="I181" s="9">
        <v>58.403598785400391</v>
      </c>
      <c r="J181" s="9">
        <v>58.853370666503906</v>
      </c>
      <c r="K181" s="9">
        <v>59.109737396240234</v>
      </c>
      <c r="L181" s="9">
        <v>54.900501251220703</v>
      </c>
      <c r="M181" s="9">
        <v>52.632549285888672</v>
      </c>
      <c r="N181" s="9">
        <v>4992.9150390625</v>
      </c>
      <c r="O181" s="9">
        <v>5395.66455078125</v>
      </c>
      <c r="P181" s="9">
        <v>60.174518585205078</v>
      </c>
      <c r="R181" s="2">
        <v>56</v>
      </c>
    </row>
    <row r="182" spans="2:18" x14ac:dyDescent="0.25">
      <c r="B182" s="8">
        <f t="shared" si="2"/>
        <v>42294</v>
      </c>
      <c r="C182" s="9">
        <v>54.795692443847656</v>
      </c>
      <c r="D182" s="9">
        <v>59.705097198486328</v>
      </c>
      <c r="E182" s="9">
        <v>61.114723205566406</v>
      </c>
      <c r="F182" s="9">
        <v>56.505359649658203</v>
      </c>
      <c r="G182" s="9">
        <v>57.604198455810547</v>
      </c>
      <c r="H182" s="9">
        <v>58.251331329345703</v>
      </c>
      <c r="I182" s="9">
        <v>58.793327331542969</v>
      </c>
      <c r="J182" s="9">
        <v>59.323310852050781</v>
      </c>
      <c r="K182" s="9">
        <v>59.649097442626953</v>
      </c>
      <c r="L182" s="9">
        <v>55.325202941894531</v>
      </c>
      <c r="M182" s="9">
        <v>52.809349060058594</v>
      </c>
      <c r="N182" s="9">
        <v>4992.9150390625</v>
      </c>
      <c r="O182" s="9">
        <v>5397.365234375</v>
      </c>
      <c r="P182" s="9">
        <v>60.244350433349609</v>
      </c>
      <c r="R182" s="2">
        <v>56</v>
      </c>
    </row>
    <row r="183" spans="2:18" x14ac:dyDescent="0.25">
      <c r="B183" s="8">
        <f t="shared" si="2"/>
        <v>42295</v>
      </c>
      <c r="C183" s="9">
        <v>54.895931243896484</v>
      </c>
      <c r="D183" s="9">
        <v>60.587432861328125</v>
      </c>
      <c r="E183" s="9">
        <v>61.136112213134766</v>
      </c>
      <c r="F183" s="9">
        <v>56.688968658447266</v>
      </c>
      <c r="G183" s="9">
        <v>57.526737213134766</v>
      </c>
      <c r="H183" s="9">
        <v>58.092357635498047</v>
      </c>
      <c r="I183" s="9">
        <v>58.606258392333984</v>
      </c>
      <c r="J183" s="9">
        <v>59.151966094970703</v>
      </c>
      <c r="K183" s="9">
        <v>59.510078430175781</v>
      </c>
      <c r="L183" s="9">
        <v>55.2923583984375</v>
      </c>
      <c r="M183" s="9">
        <v>52.676967620849609</v>
      </c>
      <c r="N183" s="9">
        <v>4992.9150390625</v>
      </c>
      <c r="O183" s="9">
        <v>5395.7724609375</v>
      </c>
      <c r="P183" s="9">
        <v>59.911224365234375</v>
      </c>
      <c r="R183" s="2">
        <v>56</v>
      </c>
    </row>
    <row r="184" spans="2:18" x14ac:dyDescent="0.25">
      <c r="B184" s="8">
        <f t="shared" si="2"/>
        <v>42296</v>
      </c>
      <c r="C184" s="9">
        <v>54.973075866699219</v>
      </c>
      <c r="D184" s="9">
        <v>60.540374755859375</v>
      </c>
      <c r="E184" s="9">
        <v>61.158927917480469</v>
      </c>
      <c r="F184" s="9">
        <v>56.419445037841797</v>
      </c>
      <c r="G184" s="9">
        <v>56.887607574462891</v>
      </c>
      <c r="H184" s="9">
        <v>57.285747528076172</v>
      </c>
      <c r="I184" s="9">
        <v>57.606285095214844</v>
      </c>
      <c r="J184" s="9">
        <v>57.974246978759766</v>
      </c>
      <c r="K184" s="9">
        <v>58.247817993164063</v>
      </c>
      <c r="L184" s="9">
        <v>53.302715301513672</v>
      </c>
      <c r="M184" s="9">
        <v>50.721897125244141</v>
      </c>
      <c r="N184" s="9">
        <v>4992.9150390625</v>
      </c>
      <c r="O184" s="9">
        <v>5393.78466796875</v>
      </c>
      <c r="P184" s="9">
        <v>59.190261840820313</v>
      </c>
      <c r="R184" s="2">
        <v>56</v>
      </c>
    </row>
    <row r="185" spans="2:18" x14ac:dyDescent="0.25">
      <c r="B185" s="8">
        <f t="shared" si="2"/>
        <v>42297</v>
      </c>
      <c r="C185" s="9">
        <v>55.138950347900391</v>
      </c>
      <c r="D185" s="9">
        <v>60.08526611328125</v>
      </c>
      <c r="E185" s="9">
        <v>61.181179046630859</v>
      </c>
      <c r="F185" s="9">
        <v>56.187976837158203</v>
      </c>
      <c r="G185" s="9">
        <v>56.657203674316406</v>
      </c>
      <c r="H185" s="9">
        <v>57.106388092041016</v>
      </c>
      <c r="I185" s="9">
        <v>57.481826782226563</v>
      </c>
      <c r="J185" s="9">
        <v>57.869422912597656</v>
      </c>
      <c r="K185" s="9">
        <v>58.127407073974609</v>
      </c>
      <c r="L185" s="9">
        <v>53.271030426025391</v>
      </c>
      <c r="M185" s="9">
        <v>51.271614074707031</v>
      </c>
      <c r="N185" s="9">
        <v>4992.9150390625</v>
      </c>
      <c r="O185" s="9">
        <v>5392.6796875</v>
      </c>
      <c r="P185" s="9">
        <v>59.190887451171875</v>
      </c>
      <c r="R185" s="2">
        <v>56</v>
      </c>
    </row>
    <row r="186" spans="2:18" x14ac:dyDescent="0.25">
      <c r="B186" s="8">
        <f t="shared" si="2"/>
        <v>42298</v>
      </c>
      <c r="C186" s="9">
        <v>55.2178955078125</v>
      </c>
      <c r="D186" s="9">
        <v>59.686481475830078</v>
      </c>
      <c r="E186" s="9">
        <v>61.202201843261719</v>
      </c>
      <c r="F186" s="9">
        <v>56.395133972167969</v>
      </c>
      <c r="G186" s="9">
        <v>57.221050262451172</v>
      </c>
      <c r="H186" s="9">
        <v>57.751201629638672</v>
      </c>
      <c r="I186" s="9">
        <v>58.192794799804688</v>
      </c>
      <c r="J186" s="9">
        <v>58.615230560302734</v>
      </c>
      <c r="K186" s="9">
        <v>58.879493713378906</v>
      </c>
      <c r="L186" s="9">
        <v>54.322109222412109</v>
      </c>
      <c r="M186" s="9">
        <v>52.051708221435547</v>
      </c>
      <c r="N186" s="9">
        <v>4992.9150390625</v>
      </c>
      <c r="O186" s="9">
        <v>5404.17041015625</v>
      </c>
      <c r="P186" s="9">
        <v>59.748252868652344</v>
      </c>
      <c r="R186" s="2">
        <v>56</v>
      </c>
    </row>
    <row r="187" spans="2:18" x14ac:dyDescent="0.25">
      <c r="B187" s="8">
        <f t="shared" si="2"/>
        <v>42299</v>
      </c>
      <c r="C187" s="9">
        <v>55.274787902832031</v>
      </c>
      <c r="D187" s="9">
        <v>59.8763427734375</v>
      </c>
      <c r="E187" s="9">
        <v>61.23309326171875</v>
      </c>
      <c r="F187" s="9">
        <v>56.51129150390625</v>
      </c>
      <c r="G187" s="9">
        <v>57.140548706054687</v>
      </c>
      <c r="H187" s="9">
        <v>57.557037353515625</v>
      </c>
      <c r="I187" s="9">
        <v>57.868587493896484</v>
      </c>
      <c r="J187" s="9">
        <v>58.192378997802734</v>
      </c>
      <c r="K187" s="9">
        <v>58.422111511230469</v>
      </c>
      <c r="L187" s="9">
        <v>53.14654541015625</v>
      </c>
      <c r="M187" s="9">
        <v>50.570926666259766</v>
      </c>
      <c r="N187" s="9">
        <v>4992.9150390625</v>
      </c>
      <c r="O187" s="9">
        <v>5409.97119140625</v>
      </c>
      <c r="P187" s="9">
        <v>59.438697814941406</v>
      </c>
      <c r="R187" s="2">
        <v>56</v>
      </c>
    </row>
    <row r="188" spans="2:18" x14ac:dyDescent="0.25">
      <c r="B188" s="8">
        <f t="shared" si="2"/>
        <v>42300</v>
      </c>
      <c r="C188" s="9">
        <v>55.3446044921875</v>
      </c>
      <c r="D188" s="9">
        <v>59.839244842529297</v>
      </c>
      <c r="E188" s="9">
        <v>61.253738403320313</v>
      </c>
      <c r="F188" s="9">
        <v>56.513271331787109</v>
      </c>
      <c r="G188" s="9">
        <v>57.146007537841797</v>
      </c>
      <c r="H188" s="9">
        <v>57.563690185546875</v>
      </c>
      <c r="I188" s="9">
        <v>57.858802795410156</v>
      </c>
      <c r="J188" s="9">
        <v>58.142795562744141</v>
      </c>
      <c r="K188" s="9">
        <v>58.341758728027344</v>
      </c>
      <c r="L188" s="9">
        <v>52.673885345458984</v>
      </c>
      <c r="M188" s="9">
        <v>50.231636047363281</v>
      </c>
      <c r="N188" s="9">
        <v>4992.9150390625</v>
      </c>
      <c r="O188" s="9">
        <v>5424.82861328125</v>
      </c>
      <c r="P188" s="9">
        <v>59.358600616455078</v>
      </c>
      <c r="R188" s="2">
        <v>56</v>
      </c>
    </row>
    <row r="189" spans="2:18" x14ac:dyDescent="0.25">
      <c r="B189" s="8">
        <f t="shared" si="2"/>
        <v>42301</v>
      </c>
      <c r="C189" s="9">
        <v>55.482532501220703</v>
      </c>
      <c r="D189" s="9">
        <v>59.588714599609375</v>
      </c>
      <c r="E189" s="9">
        <v>61.272022247314453</v>
      </c>
      <c r="F189" s="9">
        <v>56.578208923339844</v>
      </c>
      <c r="G189" s="9">
        <v>56.998577117919922</v>
      </c>
      <c r="H189" s="9">
        <v>57.454597473144531</v>
      </c>
      <c r="I189" s="9">
        <v>57.875663757324219</v>
      </c>
      <c r="J189" s="9">
        <v>58.310256958007813</v>
      </c>
      <c r="K189" s="9">
        <v>58.599761962890625</v>
      </c>
      <c r="L189" s="9">
        <v>53.8741455078125</v>
      </c>
      <c r="M189" s="9">
        <v>51.735176086425781</v>
      </c>
      <c r="N189" s="9">
        <v>4992.9150390625</v>
      </c>
      <c r="O189" s="9">
        <v>5426.52490234375</v>
      </c>
      <c r="P189" s="9">
        <v>59.322334289550781</v>
      </c>
      <c r="R189" s="2">
        <v>56</v>
      </c>
    </row>
    <row r="190" spans="2:18" x14ac:dyDescent="0.25">
      <c r="B190" s="8">
        <f t="shared" si="2"/>
        <v>42302</v>
      </c>
      <c r="C190" s="9">
        <v>55.554607391357422</v>
      </c>
      <c r="D190" s="9">
        <v>59.591636657714844</v>
      </c>
      <c r="E190" s="9">
        <v>61.289409637451172</v>
      </c>
      <c r="F190" s="9">
        <v>56.624420166015625</v>
      </c>
      <c r="G190" s="9">
        <v>56.877033233642578</v>
      </c>
      <c r="H190" s="9">
        <v>57.238910675048828</v>
      </c>
      <c r="I190" s="9">
        <v>57.575160980224609</v>
      </c>
      <c r="J190" s="9">
        <v>57.947727203369141</v>
      </c>
      <c r="K190" s="9">
        <v>58.213485717773438</v>
      </c>
      <c r="L190" s="9">
        <v>53.954563140869141</v>
      </c>
      <c r="M190" s="9">
        <v>51.527584075927734</v>
      </c>
      <c r="N190" s="9">
        <v>4992.9150390625</v>
      </c>
      <c r="O190" s="9">
        <v>5415.86376953125</v>
      </c>
      <c r="P190" s="9">
        <v>59.165733337402344</v>
      </c>
      <c r="R190" s="2">
        <v>56</v>
      </c>
    </row>
    <row r="191" spans="2:18" x14ac:dyDescent="0.25">
      <c r="B191" s="8">
        <f t="shared" si="2"/>
        <v>42303</v>
      </c>
      <c r="C191" s="9">
        <v>55.624897003173828</v>
      </c>
      <c r="D191" s="9">
        <v>59.570804595947266</v>
      </c>
      <c r="E191" s="9">
        <v>61.303901672363281</v>
      </c>
      <c r="F191" s="9">
        <v>56.653984069824219</v>
      </c>
      <c r="G191" s="9">
        <v>57.104957580566406</v>
      </c>
      <c r="H191" s="9">
        <v>57.489795684814453</v>
      </c>
      <c r="I191" s="9">
        <v>57.775299072265625</v>
      </c>
      <c r="J191" s="9">
        <v>58.053005218505859</v>
      </c>
      <c r="K191" s="9">
        <v>58.244918823242187</v>
      </c>
      <c r="L191" s="9">
        <v>53.247211456298828</v>
      </c>
      <c r="M191" s="9">
        <v>50.509223937988281</v>
      </c>
      <c r="N191" s="9">
        <v>4992.9150390625</v>
      </c>
      <c r="O191" s="9">
        <v>5407.4326171875</v>
      </c>
      <c r="P191" s="9">
        <v>59.355815887451172</v>
      </c>
      <c r="R191" s="2">
        <v>56</v>
      </c>
    </row>
    <row r="192" spans="2:18" x14ac:dyDescent="0.25">
      <c r="B192" s="8">
        <f t="shared" si="2"/>
        <v>42304</v>
      </c>
      <c r="C192" s="9">
        <v>55.714603424072266</v>
      </c>
      <c r="D192" s="9">
        <v>59.416973114013672</v>
      </c>
      <c r="E192" s="9">
        <v>61.311618804931641</v>
      </c>
      <c r="F192" s="9">
        <v>56.687442779541016</v>
      </c>
      <c r="G192" s="9">
        <v>56.967727661132813</v>
      </c>
      <c r="H192" s="9">
        <v>57.304084777832031</v>
      </c>
      <c r="I192" s="9">
        <v>57.604301452636719</v>
      </c>
      <c r="J192" s="9">
        <v>57.9444580078125</v>
      </c>
      <c r="K192" s="9">
        <v>58.188018798828125</v>
      </c>
      <c r="L192" s="9">
        <v>53.755973815917969</v>
      </c>
      <c r="M192" s="9">
        <v>51.056919097900391</v>
      </c>
      <c r="N192" s="9">
        <v>4992.9150390625</v>
      </c>
      <c r="O192" s="9">
        <v>5405.6767578125</v>
      </c>
      <c r="P192" s="9">
        <v>59.295703887939453</v>
      </c>
      <c r="R192" s="2">
        <v>56</v>
      </c>
    </row>
    <row r="193" spans="2:18" x14ac:dyDescent="0.25">
      <c r="B193" s="8">
        <f t="shared" si="2"/>
        <v>42305</v>
      </c>
      <c r="C193" s="9">
        <v>55.849147796630859</v>
      </c>
      <c r="D193" s="9">
        <v>59.155467987060547</v>
      </c>
      <c r="E193" s="9">
        <v>61.304851531982422</v>
      </c>
      <c r="F193" s="9">
        <v>56.718284606933594</v>
      </c>
      <c r="G193" s="9">
        <v>57.109378814697266</v>
      </c>
      <c r="H193" s="9">
        <v>57.425411224365234</v>
      </c>
      <c r="I193" s="9">
        <v>57.643760681152344</v>
      </c>
      <c r="J193" s="9">
        <v>57.873523712158203</v>
      </c>
      <c r="K193" s="9">
        <v>58.045406341552734</v>
      </c>
      <c r="L193" s="9">
        <v>53.073860168457031</v>
      </c>
      <c r="M193" s="9">
        <v>49.9964599609375</v>
      </c>
      <c r="N193" s="9">
        <v>4992.9150390625</v>
      </c>
      <c r="O193" s="9">
        <v>5410.98046875</v>
      </c>
      <c r="P193" s="9">
        <v>59.301002502441406</v>
      </c>
      <c r="R193" s="2">
        <v>56</v>
      </c>
    </row>
    <row r="194" spans="2:18" x14ac:dyDescent="0.25">
      <c r="B194" s="8">
        <f t="shared" si="2"/>
        <v>42306</v>
      </c>
      <c r="C194" s="9">
        <v>55.917495727539063</v>
      </c>
      <c r="D194" s="9">
        <v>59.133804321289063</v>
      </c>
      <c r="E194" s="9">
        <v>61.329185485839844</v>
      </c>
      <c r="F194" s="9">
        <v>56.798435211181641</v>
      </c>
      <c r="G194" s="9">
        <v>57.100566864013672</v>
      </c>
      <c r="H194" s="9">
        <v>57.41888427734375</v>
      </c>
      <c r="I194" s="9">
        <v>57.662807464599609</v>
      </c>
      <c r="J194" s="9">
        <v>57.925788879394531</v>
      </c>
      <c r="K194" s="9">
        <v>58.118843078613281</v>
      </c>
      <c r="L194" s="9">
        <v>53.212841033935547</v>
      </c>
      <c r="M194" s="9">
        <v>50.097469329833984</v>
      </c>
      <c r="N194" s="9">
        <v>4992.9150390625</v>
      </c>
      <c r="O194" s="9">
        <v>5423.17431640625</v>
      </c>
      <c r="P194" s="9">
        <v>59.2303466796875</v>
      </c>
      <c r="R194" s="2">
        <v>56</v>
      </c>
    </row>
    <row r="195" spans="2:18" x14ac:dyDescent="0.25">
      <c r="B195" s="8">
        <f t="shared" si="2"/>
        <v>42307</v>
      </c>
      <c r="C195" s="9">
        <v>55.867530822753906</v>
      </c>
      <c r="D195" s="9">
        <v>58.894386291503906</v>
      </c>
      <c r="E195" s="9">
        <v>61.327156066894531</v>
      </c>
      <c r="F195" s="9">
        <v>56.731475830078125</v>
      </c>
      <c r="G195" s="9">
        <v>56.597747802734375</v>
      </c>
      <c r="H195" s="9">
        <v>56.686992645263672</v>
      </c>
      <c r="I195" s="9">
        <v>56.729930877685547</v>
      </c>
      <c r="J195" s="9">
        <v>56.846691131591797</v>
      </c>
      <c r="K195" s="9">
        <v>56.984561920166016</v>
      </c>
      <c r="L195" s="9">
        <v>52.095386505126953</v>
      </c>
      <c r="M195" s="9">
        <v>48.607105255126953</v>
      </c>
      <c r="N195" s="9">
        <v>4992.9150390625</v>
      </c>
      <c r="O195" s="9">
        <v>5433.43359375</v>
      </c>
      <c r="P195" s="9">
        <v>58.417064666748047</v>
      </c>
      <c r="R195" s="2">
        <v>56</v>
      </c>
    </row>
    <row r="196" spans="2:18" x14ac:dyDescent="0.25">
      <c r="B196" s="8">
        <f t="shared" si="2"/>
        <v>42308</v>
      </c>
      <c r="C196" s="9">
        <v>55.753036499023438</v>
      </c>
      <c r="D196" s="9">
        <v>57.971656799316406</v>
      </c>
      <c r="E196" s="9">
        <v>61.264820098876953</v>
      </c>
      <c r="F196" s="9">
        <v>56.487285614013672</v>
      </c>
      <c r="G196" s="9">
        <v>56.796337127685547</v>
      </c>
      <c r="H196" s="9">
        <v>56.993610382080078</v>
      </c>
      <c r="I196" s="9">
        <v>56.957370758056641</v>
      </c>
      <c r="J196" s="9">
        <v>56.898765563964844</v>
      </c>
      <c r="K196" s="9">
        <v>56.913955688476562</v>
      </c>
      <c r="L196" s="9">
        <v>50.402660369873047</v>
      </c>
      <c r="M196" s="9">
        <v>47.344738006591797</v>
      </c>
      <c r="N196" s="9">
        <v>3999.75390625</v>
      </c>
      <c r="O196" s="9">
        <v>4763.34375</v>
      </c>
      <c r="P196" s="9">
        <v>58.965900421142578</v>
      </c>
      <c r="R196" s="2">
        <v>56</v>
      </c>
    </row>
    <row r="197" spans="2:18" x14ac:dyDescent="0.25">
      <c r="B197" s="8">
        <f t="shared" si="2"/>
        <v>42309</v>
      </c>
      <c r="C197" s="9">
        <v>55.696296691894531</v>
      </c>
      <c r="D197" s="9">
        <v>57.315757751464844</v>
      </c>
      <c r="E197" s="9">
        <v>61.221805572509766</v>
      </c>
      <c r="F197" s="9">
        <v>56.238651275634766</v>
      </c>
      <c r="G197" s="9">
        <v>56.561672210693359</v>
      </c>
      <c r="H197" s="9">
        <v>56.783245086669922</v>
      </c>
      <c r="I197" s="9">
        <v>56.774368286132812</v>
      </c>
      <c r="J197" s="9">
        <v>56.730514526367188</v>
      </c>
      <c r="K197" s="9">
        <v>56.745529174804688</v>
      </c>
      <c r="L197" s="9">
        <v>49.907245635986328</v>
      </c>
      <c r="M197" s="9">
        <v>47.073982238769531</v>
      </c>
      <c r="N197" s="9">
        <v>3999.75390625</v>
      </c>
      <c r="O197" s="9">
        <v>4484.62109375</v>
      </c>
      <c r="P197" s="9">
        <v>58.479679107666016</v>
      </c>
      <c r="R197" s="2">
        <v>56</v>
      </c>
    </row>
    <row r="198" spans="2:18" x14ac:dyDescent="0.25">
      <c r="B198" s="8">
        <f t="shared" si="2"/>
        <v>42310</v>
      </c>
      <c r="C198" s="9">
        <v>55.470024108886719</v>
      </c>
      <c r="D198" s="9">
        <v>56.711822509765625</v>
      </c>
      <c r="E198" s="9">
        <v>61.161220550537109</v>
      </c>
      <c r="F198" s="9">
        <v>55.925197601318359</v>
      </c>
      <c r="G198" s="9">
        <v>56.213249206542969</v>
      </c>
      <c r="H198" s="9">
        <v>56.363082885742188</v>
      </c>
      <c r="I198" s="9">
        <v>56.241607666015625</v>
      </c>
      <c r="J198" s="9">
        <v>56.097927093505859</v>
      </c>
      <c r="K198" s="9">
        <v>56.074039459228516</v>
      </c>
      <c r="L198" s="9">
        <v>48.663074493408203</v>
      </c>
      <c r="M198" s="9">
        <v>45.863105773925781</v>
      </c>
      <c r="N198" s="9">
        <v>3999.75390625</v>
      </c>
      <c r="O198" s="9">
        <v>4440.53662109375</v>
      </c>
      <c r="P198" s="9">
        <v>57.928020477294922</v>
      </c>
      <c r="R198" s="2">
        <v>56</v>
      </c>
    </row>
    <row r="199" spans="2:18" x14ac:dyDescent="0.25">
      <c r="B199" s="8">
        <f t="shared" si="2"/>
        <v>42311</v>
      </c>
      <c r="C199" s="9">
        <v>55.563228607177734</v>
      </c>
      <c r="D199" s="9">
        <v>56.645160675048828</v>
      </c>
      <c r="E199" s="9">
        <v>61.065711975097656</v>
      </c>
      <c r="F199" s="9">
        <v>56.013671875</v>
      </c>
      <c r="G199" s="9">
        <v>56.789844512939453</v>
      </c>
      <c r="H199" s="9">
        <v>57.114730834960938</v>
      </c>
      <c r="I199" s="9">
        <v>57.185997009277344</v>
      </c>
      <c r="J199" s="9">
        <v>57.176071166992188</v>
      </c>
      <c r="K199" s="9">
        <v>57.194992065429688</v>
      </c>
      <c r="L199" s="9">
        <v>50.227214813232422</v>
      </c>
      <c r="M199" s="9">
        <v>47.565731048583984</v>
      </c>
      <c r="N199" s="9">
        <v>3999.75390625</v>
      </c>
      <c r="O199" s="9">
        <v>4442.0615234375</v>
      </c>
      <c r="P199" s="9">
        <v>58.233772277832031</v>
      </c>
      <c r="R199" s="2">
        <v>56</v>
      </c>
    </row>
    <row r="200" spans="2:18" x14ac:dyDescent="0.25">
      <c r="B200" s="8">
        <f t="shared" si="2"/>
        <v>42312</v>
      </c>
      <c r="C200" s="9">
        <v>55.514324188232422</v>
      </c>
      <c r="D200" s="9">
        <v>56.940143585205078</v>
      </c>
      <c r="E200" s="9">
        <v>60.978534698486328</v>
      </c>
      <c r="F200" s="9">
        <v>56.048202514648438</v>
      </c>
      <c r="G200" s="9">
        <v>56.248760223388672</v>
      </c>
      <c r="H200" s="9">
        <v>56.457565307617188</v>
      </c>
      <c r="I200" s="9">
        <v>56.566852569580078</v>
      </c>
      <c r="J200" s="9">
        <v>56.710689544677734</v>
      </c>
      <c r="K200" s="9">
        <v>56.853252410888672</v>
      </c>
      <c r="L200" s="9">
        <v>50.377986907958984</v>
      </c>
      <c r="M200" s="9">
        <v>47.13201904296875</v>
      </c>
      <c r="N200" s="9">
        <v>3999.75390625</v>
      </c>
      <c r="O200" s="9">
        <v>4435.3427734375</v>
      </c>
      <c r="P200" s="9">
        <v>57.579914093017578</v>
      </c>
      <c r="R200" s="2">
        <v>56</v>
      </c>
    </row>
    <row r="201" spans="2:18" x14ac:dyDescent="0.25">
      <c r="B201" s="8">
        <f t="shared" si="2"/>
        <v>42313</v>
      </c>
      <c r="C201" s="9">
        <v>55.401935577392578</v>
      </c>
      <c r="D201" s="9">
        <v>56.612781524658203</v>
      </c>
      <c r="E201" s="9">
        <v>60.832572937011719</v>
      </c>
      <c r="F201" s="9">
        <v>55.87689208984375</v>
      </c>
      <c r="G201" s="9">
        <v>55.998394012451172</v>
      </c>
      <c r="H201" s="9">
        <v>56.086921691894531</v>
      </c>
      <c r="I201" s="9">
        <v>55.947666168212891</v>
      </c>
      <c r="J201" s="9">
        <v>55.817913055419922</v>
      </c>
      <c r="K201" s="9">
        <v>55.823619842529297</v>
      </c>
      <c r="L201" s="9">
        <v>48.734245300292969</v>
      </c>
      <c r="M201" s="9">
        <v>45.369693756103516</v>
      </c>
      <c r="N201" s="9">
        <v>3999.75390625</v>
      </c>
      <c r="O201" s="9">
        <v>4439.04150390625</v>
      </c>
      <c r="P201" s="9">
        <v>57.297637939453125</v>
      </c>
      <c r="R201" s="2">
        <v>56</v>
      </c>
    </row>
    <row r="202" spans="2:18" x14ac:dyDescent="0.25">
      <c r="B202" s="8">
        <f t="shared" si="2"/>
        <v>42314</v>
      </c>
      <c r="C202" s="9">
        <v>55.373676300048828</v>
      </c>
      <c r="D202" s="9">
        <v>56.715240478515625</v>
      </c>
      <c r="E202" s="9">
        <v>60.69207763671875</v>
      </c>
      <c r="F202" s="9">
        <v>56.102718353271484</v>
      </c>
      <c r="G202" s="9">
        <v>56.924037933349609</v>
      </c>
      <c r="H202" s="9">
        <v>57.340480804443359</v>
      </c>
      <c r="I202" s="9">
        <v>57.545719146728516</v>
      </c>
      <c r="J202" s="9">
        <v>57.639377593994141</v>
      </c>
      <c r="K202" s="9">
        <v>57.698280334472656</v>
      </c>
      <c r="L202" s="9">
        <v>51.100711822509766</v>
      </c>
      <c r="M202" s="9">
        <v>48.083370208740234</v>
      </c>
      <c r="N202" s="9">
        <v>3999.75390625</v>
      </c>
      <c r="O202" s="9">
        <v>4443.10791015625</v>
      </c>
      <c r="P202" s="9">
        <v>58.115924835205078</v>
      </c>
      <c r="R202" s="2">
        <v>56</v>
      </c>
    </row>
    <row r="203" spans="2:18" x14ac:dyDescent="0.25">
      <c r="B203" s="8">
        <f t="shared" si="2"/>
        <v>42315</v>
      </c>
      <c r="C203" s="9">
        <v>55.384696960449219</v>
      </c>
      <c r="D203" s="9">
        <v>57.733234405517578</v>
      </c>
      <c r="E203" s="9">
        <v>60.568061828613281</v>
      </c>
      <c r="F203" s="9">
        <v>56.291423797607422</v>
      </c>
      <c r="G203" s="9">
        <v>56.886589050292969</v>
      </c>
      <c r="H203" s="9">
        <v>57.29193115234375</v>
      </c>
      <c r="I203" s="9">
        <v>57.603862762451172</v>
      </c>
      <c r="J203" s="9">
        <v>57.908638000488281</v>
      </c>
      <c r="K203" s="9">
        <v>58.127780914306641</v>
      </c>
      <c r="L203" s="9">
        <v>52.069709777832031</v>
      </c>
      <c r="M203" s="9">
        <v>48.47222900390625</v>
      </c>
      <c r="N203" s="9">
        <v>3999.75390625</v>
      </c>
      <c r="O203" s="9">
        <v>4443.50830078125</v>
      </c>
      <c r="P203" s="9">
        <v>57.827156066894531</v>
      </c>
      <c r="R203" s="2">
        <v>56</v>
      </c>
    </row>
    <row r="204" spans="2:18" x14ac:dyDescent="0.25">
      <c r="B204" s="8">
        <f t="shared" si="2"/>
        <v>42316</v>
      </c>
      <c r="C204" s="9">
        <v>55.355781555175781</v>
      </c>
      <c r="D204" s="9">
        <v>58.073272705078125</v>
      </c>
      <c r="E204" s="9">
        <v>60.420814514160156</v>
      </c>
      <c r="F204" s="9">
        <v>56.213066101074219</v>
      </c>
      <c r="G204" s="9">
        <v>56.614547729492188</v>
      </c>
      <c r="H204" s="9">
        <v>56.909927368164063</v>
      </c>
      <c r="I204" s="9">
        <v>57.04083251953125</v>
      </c>
      <c r="J204" s="9">
        <v>57.180923461914063</v>
      </c>
      <c r="K204" s="9">
        <v>57.327392578125</v>
      </c>
      <c r="L204" s="9">
        <v>50.317352294921875</v>
      </c>
      <c r="M204" s="9">
        <v>46.523250579833984</v>
      </c>
      <c r="N204" s="9">
        <v>3999.75390625</v>
      </c>
      <c r="O204" s="9">
        <v>4439.96484375</v>
      </c>
      <c r="P204" s="9">
        <v>57.471138000488281</v>
      </c>
      <c r="R204" s="2">
        <v>56</v>
      </c>
    </row>
    <row r="205" spans="2:18" x14ac:dyDescent="0.25">
      <c r="B205" s="8">
        <f t="shared" si="2"/>
        <v>42317</v>
      </c>
      <c r="C205" s="9">
        <v>55.332794189453125</v>
      </c>
      <c r="D205" s="9">
        <v>57.785507202148438</v>
      </c>
      <c r="E205" s="9">
        <v>60.288459777832031</v>
      </c>
      <c r="F205" s="9">
        <v>56.169227600097656</v>
      </c>
      <c r="G205" s="9">
        <v>56.499660491943359</v>
      </c>
      <c r="H205" s="9">
        <v>56.769649505615234</v>
      </c>
      <c r="I205" s="9">
        <v>56.947792053222656</v>
      </c>
      <c r="J205" s="9">
        <v>57.161773681640625</v>
      </c>
      <c r="K205" s="9">
        <v>57.352809906005859</v>
      </c>
      <c r="L205" s="9">
        <v>50.770843505859375</v>
      </c>
      <c r="M205" s="9">
        <v>46.710041046142578</v>
      </c>
      <c r="N205" s="9">
        <v>3999.75390625</v>
      </c>
      <c r="O205" s="9">
        <v>4435.0986328125</v>
      </c>
      <c r="P205" s="9">
        <v>57.4007568359375</v>
      </c>
      <c r="R205" s="2">
        <v>56</v>
      </c>
    </row>
    <row r="206" spans="2:18" x14ac:dyDescent="0.25">
      <c r="B206" s="8">
        <f t="shared" si="2"/>
        <v>42318</v>
      </c>
      <c r="C206" s="9">
        <v>55.184650421142578</v>
      </c>
      <c r="D206" s="9">
        <v>57.012123107910156</v>
      </c>
      <c r="E206" s="9">
        <v>60.200290679931641</v>
      </c>
      <c r="F206" s="9">
        <v>55.746875762939453</v>
      </c>
      <c r="G206" s="9">
        <v>55.843318939208984</v>
      </c>
      <c r="H206" s="9">
        <v>55.89984130859375</v>
      </c>
      <c r="I206" s="9">
        <v>55.749908447265625</v>
      </c>
      <c r="J206" s="9">
        <v>55.647377014160156</v>
      </c>
      <c r="K206" s="9">
        <v>55.686199188232422</v>
      </c>
      <c r="L206" s="9">
        <v>48.282314300537109</v>
      </c>
      <c r="M206" s="9">
        <v>44.270877838134766</v>
      </c>
      <c r="N206" s="9">
        <v>3999.75390625</v>
      </c>
      <c r="O206" s="9">
        <v>4440.818359375</v>
      </c>
      <c r="P206" s="9">
        <v>56.800521850585938</v>
      </c>
      <c r="R206" s="2">
        <v>56</v>
      </c>
    </row>
    <row r="207" spans="2:18" x14ac:dyDescent="0.25">
      <c r="B207" s="8">
        <f t="shared" ref="B207:B270" si="3">B206+1</f>
        <v>42319</v>
      </c>
      <c r="C207" s="9">
        <v>55.092082977294922</v>
      </c>
      <c r="D207" s="9">
        <v>56.405323028564453</v>
      </c>
      <c r="E207" s="9">
        <v>59.929012298583984</v>
      </c>
      <c r="F207" s="9">
        <v>55.631214141845703</v>
      </c>
      <c r="G207" s="9">
        <v>55.963027954101563</v>
      </c>
      <c r="H207" s="9">
        <v>56.170875549316406</v>
      </c>
      <c r="I207" s="9">
        <v>56.190219879150391</v>
      </c>
      <c r="J207" s="9">
        <v>56.204540252685547</v>
      </c>
      <c r="K207" s="9">
        <v>56.268386840820313</v>
      </c>
      <c r="L207" s="9">
        <v>49.080417633056641</v>
      </c>
      <c r="M207" s="9">
        <v>45.131366729736328</v>
      </c>
      <c r="N207" s="9">
        <v>3999.75390625</v>
      </c>
      <c r="O207" s="9">
        <v>4443.30029296875</v>
      </c>
      <c r="P207" s="9">
        <v>57.109443664550781</v>
      </c>
      <c r="R207" s="2">
        <v>56</v>
      </c>
    </row>
    <row r="208" spans="2:18" x14ac:dyDescent="0.25">
      <c r="B208" s="8">
        <f t="shared" si="3"/>
        <v>42320</v>
      </c>
      <c r="C208" s="9">
        <v>54.993473052978516</v>
      </c>
      <c r="D208" s="9">
        <v>56.486072540283203</v>
      </c>
      <c r="E208" s="9">
        <v>59.825542449951172</v>
      </c>
      <c r="F208" s="9">
        <v>55.572036743164062</v>
      </c>
      <c r="G208" s="9">
        <v>55.912914276123047</v>
      </c>
      <c r="H208" s="9">
        <v>56.107765197753906</v>
      </c>
      <c r="I208" s="9">
        <v>56.162540435791016</v>
      </c>
      <c r="J208" s="9">
        <v>56.244037628173828</v>
      </c>
      <c r="K208" s="9">
        <v>56.359428405761719</v>
      </c>
      <c r="L208" s="9">
        <v>49.429805755615234</v>
      </c>
      <c r="M208" s="9">
        <v>45.126903533935547</v>
      </c>
      <c r="N208" s="9">
        <v>3999.75390625</v>
      </c>
      <c r="O208" s="9">
        <v>4443.5263671875</v>
      </c>
      <c r="P208" s="9">
        <v>56.847465515136719</v>
      </c>
      <c r="R208" s="2">
        <v>56</v>
      </c>
    </row>
    <row r="209" spans="2:18" x14ac:dyDescent="0.25">
      <c r="B209" s="8">
        <f t="shared" si="3"/>
        <v>42321</v>
      </c>
      <c r="C209" s="9">
        <v>54.760799407958984</v>
      </c>
      <c r="D209" s="9">
        <v>56.180736541748047</v>
      </c>
      <c r="E209" s="9">
        <v>59.648784637451172</v>
      </c>
      <c r="F209" s="9">
        <v>55.249553680419922</v>
      </c>
      <c r="G209" s="9">
        <v>55.248672485351562</v>
      </c>
      <c r="H209" s="9">
        <v>55.243083953857422</v>
      </c>
      <c r="I209" s="9">
        <v>54.991336822509766</v>
      </c>
      <c r="J209" s="9">
        <v>54.790676116943359</v>
      </c>
      <c r="K209" s="9">
        <v>54.776859283447266</v>
      </c>
      <c r="L209" s="9">
        <v>47.294826507568359</v>
      </c>
      <c r="M209" s="9">
        <v>43.343280792236328</v>
      </c>
      <c r="N209" s="9">
        <v>3999.75390625</v>
      </c>
      <c r="O209" s="9">
        <v>4477.4462890625</v>
      </c>
      <c r="P209" s="9">
        <v>56.027606964111328</v>
      </c>
      <c r="R209" s="2">
        <v>56</v>
      </c>
    </row>
    <row r="210" spans="2:18" x14ac:dyDescent="0.25">
      <c r="B210" s="8">
        <f t="shared" si="3"/>
        <v>42322</v>
      </c>
      <c r="C210" s="9">
        <v>54.6329345703125</v>
      </c>
      <c r="D210" s="9">
        <v>55.368610382080078</v>
      </c>
      <c r="E210" s="9">
        <v>59.281681060791016</v>
      </c>
      <c r="F210" s="9">
        <v>54.818878173828125</v>
      </c>
      <c r="G210" s="9">
        <v>54.701133728027344</v>
      </c>
      <c r="H210" s="9">
        <v>54.688671112060547</v>
      </c>
      <c r="I210" s="9">
        <v>54.41229248046875</v>
      </c>
      <c r="J210" s="9">
        <v>54.138511657714844</v>
      </c>
      <c r="K210" s="9">
        <v>54.053661346435547</v>
      </c>
      <c r="L210" s="9">
        <v>46.111042022705078</v>
      </c>
      <c r="M210" s="9">
        <v>42.349052429199219</v>
      </c>
      <c r="N210" s="9">
        <v>3999.75390625</v>
      </c>
      <c r="O210" s="9">
        <v>4453.71484375</v>
      </c>
      <c r="P210" s="9">
        <v>55.481002807617188</v>
      </c>
      <c r="R210" s="2">
        <v>56</v>
      </c>
    </row>
    <row r="211" spans="2:18" x14ac:dyDescent="0.25">
      <c r="B211" s="8">
        <f t="shared" si="3"/>
        <v>42323</v>
      </c>
      <c r="C211" s="9">
        <v>55.423934936523437</v>
      </c>
      <c r="D211" s="9">
        <v>54.649257659912109</v>
      </c>
      <c r="E211" s="9">
        <v>58.886276245117188</v>
      </c>
      <c r="F211" s="9">
        <v>54.327369689941406</v>
      </c>
      <c r="G211" s="9">
        <v>54.148124694824219</v>
      </c>
      <c r="H211" s="9">
        <v>54.08831787109375</v>
      </c>
      <c r="I211" s="9">
        <v>53.723548889160156</v>
      </c>
      <c r="J211" s="9">
        <v>53.387004852294922</v>
      </c>
      <c r="K211" s="9">
        <v>53.276889801025391</v>
      </c>
      <c r="L211" s="9">
        <v>45.119945526123047</v>
      </c>
      <c r="M211" s="9">
        <v>41.536811828613281</v>
      </c>
      <c r="N211" s="9">
        <v>3999.75390625</v>
      </c>
      <c r="O211" s="9">
        <v>4484.55908203125</v>
      </c>
      <c r="P211" s="9">
        <v>54.857295989990234</v>
      </c>
      <c r="R211" s="2">
        <v>56</v>
      </c>
    </row>
    <row r="212" spans="2:18" x14ac:dyDescent="0.25">
      <c r="B212" s="8">
        <f t="shared" si="3"/>
        <v>42324</v>
      </c>
      <c r="C212" s="9">
        <v>55.181461334228516</v>
      </c>
      <c r="D212" s="9">
        <v>54.122123718261719</v>
      </c>
      <c r="E212" s="9">
        <v>58.556110382080078</v>
      </c>
      <c r="F212" s="9">
        <v>54.146663665771484</v>
      </c>
      <c r="G212" s="9">
        <v>54.063186645507813</v>
      </c>
      <c r="H212" s="9">
        <v>54.074665069580078</v>
      </c>
      <c r="I212" s="9">
        <v>53.754043579101563</v>
      </c>
      <c r="J212" s="9">
        <v>53.429141998291016</v>
      </c>
      <c r="K212" s="9">
        <v>53.314426422119141</v>
      </c>
      <c r="L212" s="9">
        <v>45.001564025878906</v>
      </c>
      <c r="M212" s="9">
        <v>41.568061828613281</v>
      </c>
      <c r="N212" s="9">
        <v>3999.75390625</v>
      </c>
      <c r="O212" s="9">
        <v>4508.04736328125</v>
      </c>
      <c r="P212" s="9">
        <v>54.797359466552734</v>
      </c>
      <c r="R212" s="2">
        <v>56</v>
      </c>
    </row>
    <row r="213" spans="2:18" x14ac:dyDescent="0.25">
      <c r="B213" s="8">
        <f t="shared" si="3"/>
        <v>42325</v>
      </c>
      <c r="C213" s="9">
        <v>54.906887054443359</v>
      </c>
      <c r="D213" s="9">
        <v>54.0750732421875</v>
      </c>
      <c r="E213" s="9">
        <v>58.333587646484375</v>
      </c>
      <c r="F213" s="9">
        <v>54.360996246337891</v>
      </c>
      <c r="G213" s="9">
        <v>54.190090179443359</v>
      </c>
      <c r="H213" s="9">
        <v>54.176231384277344</v>
      </c>
      <c r="I213" s="9">
        <v>53.875389099121094</v>
      </c>
      <c r="J213" s="9">
        <v>53.578643798828125</v>
      </c>
      <c r="K213" s="9">
        <v>53.483005523681641</v>
      </c>
      <c r="L213" s="9">
        <v>45.67041015625</v>
      </c>
      <c r="M213" s="9">
        <v>42.23699951171875</v>
      </c>
      <c r="N213" s="9">
        <v>3999.75390625</v>
      </c>
      <c r="O213" s="9">
        <v>4525.623046875</v>
      </c>
      <c r="P213" s="9">
        <v>54.200141906738281</v>
      </c>
      <c r="R213" s="2">
        <v>56</v>
      </c>
    </row>
    <row r="214" spans="2:18" x14ac:dyDescent="0.25">
      <c r="B214" s="8">
        <f t="shared" si="3"/>
        <v>42326</v>
      </c>
      <c r="C214" s="9">
        <v>54.678138732910156</v>
      </c>
      <c r="D214" s="9">
        <v>54.230209350585938</v>
      </c>
      <c r="E214" s="9">
        <v>58.084243774414063</v>
      </c>
      <c r="F214" s="9">
        <v>54.523551940917969</v>
      </c>
      <c r="G214" s="9">
        <v>54.469432830810547</v>
      </c>
      <c r="H214" s="9">
        <v>54.445301055908203</v>
      </c>
      <c r="I214" s="9">
        <v>54.165081024169922</v>
      </c>
      <c r="J214" s="9">
        <v>53.863254547119141</v>
      </c>
      <c r="K214" s="9">
        <v>53.7508544921875</v>
      </c>
      <c r="L214" s="9">
        <v>45.91845703125</v>
      </c>
      <c r="M214" s="9">
        <v>42.469612121582031</v>
      </c>
      <c r="N214" s="9">
        <v>3999.75390625</v>
      </c>
      <c r="O214" s="9">
        <v>4498.04052734375</v>
      </c>
      <c r="P214" s="9">
        <v>54.235237121582031</v>
      </c>
      <c r="R214" s="2">
        <v>56</v>
      </c>
    </row>
    <row r="215" spans="2:18" x14ac:dyDescent="0.25">
      <c r="B215" s="8">
        <f t="shared" si="3"/>
        <v>42327</v>
      </c>
      <c r="C215" s="9">
        <v>55.595424652099609</v>
      </c>
      <c r="D215" s="9">
        <v>54.314563751220703</v>
      </c>
      <c r="E215" s="9">
        <v>57.779453277587891</v>
      </c>
      <c r="F215" s="9">
        <v>54.415130615234375</v>
      </c>
      <c r="G215" s="9">
        <v>54.369335174560547</v>
      </c>
      <c r="H215" s="9">
        <v>54.320831298828125</v>
      </c>
      <c r="I215" s="9">
        <v>54.018901824951172</v>
      </c>
      <c r="J215" s="9">
        <v>53.704360961914062</v>
      </c>
      <c r="K215" s="9">
        <v>53.587627410888672</v>
      </c>
      <c r="L215" s="9">
        <v>45.397495269775391</v>
      </c>
      <c r="M215" s="9">
        <v>41.889392852783203</v>
      </c>
      <c r="N215" s="9">
        <v>3999.75390625</v>
      </c>
      <c r="O215" s="9">
        <v>4491.99658203125</v>
      </c>
      <c r="P215" s="9">
        <v>53.879013061523438</v>
      </c>
      <c r="R215" s="2">
        <v>56</v>
      </c>
    </row>
    <row r="216" spans="2:18" x14ac:dyDescent="0.25">
      <c r="B216" s="8">
        <f t="shared" si="3"/>
        <v>42328</v>
      </c>
      <c r="C216" s="9">
        <v>55.372001647949219</v>
      </c>
      <c r="D216" s="9">
        <v>54.047134399414063</v>
      </c>
      <c r="E216" s="9">
        <v>57.503021240234375</v>
      </c>
      <c r="F216" s="9">
        <v>54.327499389648437</v>
      </c>
      <c r="G216" s="9">
        <v>53.947963714599609</v>
      </c>
      <c r="H216" s="9">
        <v>53.755043029785156</v>
      </c>
      <c r="I216" s="9">
        <v>53.322864532470703</v>
      </c>
      <c r="J216" s="9">
        <v>52.9505615234375</v>
      </c>
      <c r="K216" s="9">
        <v>52.833873748779297</v>
      </c>
      <c r="L216" s="9">
        <v>44.633861541748047</v>
      </c>
      <c r="M216" s="9">
        <v>40.9344482421875</v>
      </c>
      <c r="N216" s="9">
        <v>3999.75390625</v>
      </c>
      <c r="O216" s="9">
        <v>4495.1201171875</v>
      </c>
      <c r="P216" s="9">
        <v>53.384181976318359</v>
      </c>
      <c r="R216" s="2">
        <v>56</v>
      </c>
    </row>
    <row r="217" spans="2:18" x14ac:dyDescent="0.25">
      <c r="B217" s="8">
        <f t="shared" si="3"/>
        <v>42329</v>
      </c>
      <c r="C217" s="9">
        <v>55.186740875244141</v>
      </c>
      <c r="D217" s="9">
        <v>53.562232971191406</v>
      </c>
      <c r="E217" s="9">
        <v>57.258827209472656</v>
      </c>
      <c r="F217" s="9">
        <v>54.482063293457031</v>
      </c>
      <c r="G217" s="9">
        <v>54.420856475830078</v>
      </c>
      <c r="H217" s="9">
        <v>54.361572265625</v>
      </c>
      <c r="I217" s="9">
        <v>54.030826568603516</v>
      </c>
      <c r="J217" s="9">
        <v>53.665985107421875</v>
      </c>
      <c r="K217" s="9">
        <v>53.515655517578125</v>
      </c>
      <c r="L217" s="9">
        <v>45.184612274169922</v>
      </c>
      <c r="M217" s="9">
        <v>41.965095520019531</v>
      </c>
      <c r="N217" s="9">
        <v>3999.75390625</v>
      </c>
      <c r="O217" s="9">
        <v>4495.51953125</v>
      </c>
      <c r="P217" s="9">
        <v>53.490985870361328</v>
      </c>
      <c r="R217" s="2">
        <v>56</v>
      </c>
    </row>
    <row r="218" spans="2:18" x14ac:dyDescent="0.25">
      <c r="B218" s="8">
        <f t="shared" si="3"/>
        <v>42330</v>
      </c>
      <c r="C218" s="9">
        <v>55.062458038330078</v>
      </c>
      <c r="D218" s="9">
        <v>53.820068359375</v>
      </c>
      <c r="E218" s="9">
        <v>57.143138885498047</v>
      </c>
      <c r="F218" s="9">
        <v>54.775634765625</v>
      </c>
      <c r="G218" s="9">
        <v>55.129653930664062</v>
      </c>
      <c r="H218" s="9">
        <v>55.132736206054688</v>
      </c>
      <c r="I218" s="9">
        <v>54.913021087646484</v>
      </c>
      <c r="J218" s="9">
        <v>54.670005798339844</v>
      </c>
      <c r="K218" s="9">
        <v>54.585788726806641</v>
      </c>
      <c r="L218" s="9">
        <v>46.694034576416016</v>
      </c>
      <c r="M218" s="9">
        <v>43.603401184082031</v>
      </c>
      <c r="N218" s="9">
        <v>3999.75390625</v>
      </c>
      <c r="O218" s="9">
        <v>4497.31884765625</v>
      </c>
      <c r="P218" s="9">
        <v>53.9947509765625</v>
      </c>
      <c r="R218" s="2">
        <v>56</v>
      </c>
    </row>
    <row r="219" spans="2:18" x14ac:dyDescent="0.25">
      <c r="B219" s="8">
        <f t="shared" si="3"/>
        <v>42331</v>
      </c>
      <c r="C219" s="9">
        <v>54.97491455078125</v>
      </c>
      <c r="D219" s="9">
        <v>54.444583892822266</v>
      </c>
      <c r="E219" s="9">
        <v>56.945964813232422</v>
      </c>
      <c r="F219" s="9">
        <v>54.907615661621094</v>
      </c>
      <c r="G219" s="9">
        <v>54.995803833007813</v>
      </c>
      <c r="H219" s="9">
        <v>55.036399841308594</v>
      </c>
      <c r="I219" s="9">
        <v>54.916015625</v>
      </c>
      <c r="J219" s="9">
        <v>54.786788940429687</v>
      </c>
      <c r="K219" s="9">
        <v>54.774772644042969</v>
      </c>
      <c r="L219" s="9">
        <v>46.879390716552734</v>
      </c>
      <c r="M219" s="9">
        <v>43.369743347167969</v>
      </c>
      <c r="N219" s="9">
        <v>3999.75390625</v>
      </c>
      <c r="O219" s="9">
        <v>4497.53466796875</v>
      </c>
      <c r="P219" s="9">
        <v>53.567001342773438</v>
      </c>
      <c r="R219" s="2">
        <v>56</v>
      </c>
    </row>
    <row r="220" spans="2:18" x14ac:dyDescent="0.25">
      <c r="B220" s="8">
        <f t="shared" si="3"/>
        <v>42332</v>
      </c>
      <c r="C220" s="9">
        <v>54.796298980712891</v>
      </c>
      <c r="D220" s="9">
        <v>54.420913696289063</v>
      </c>
      <c r="E220" s="9">
        <v>56.755165100097656</v>
      </c>
      <c r="F220" s="9">
        <v>54.761142730712891</v>
      </c>
      <c r="G220" s="9">
        <v>54.729133605957031</v>
      </c>
      <c r="H220" s="9">
        <v>54.631862640380859</v>
      </c>
      <c r="I220" s="9">
        <v>54.337947845458984</v>
      </c>
      <c r="J220" s="9">
        <v>54.079887390136719</v>
      </c>
      <c r="K220" s="9">
        <v>54.02301025390625</v>
      </c>
      <c r="L220" s="9">
        <v>45.909355163574219</v>
      </c>
      <c r="M220" s="9">
        <v>42.418857574462891</v>
      </c>
      <c r="N220" s="9">
        <v>3999.75390625</v>
      </c>
      <c r="O220" s="9">
        <v>4500.21533203125</v>
      </c>
      <c r="P220" s="9">
        <v>53.239166259765625</v>
      </c>
      <c r="R220" s="2">
        <v>56</v>
      </c>
    </row>
    <row r="221" spans="2:18" x14ac:dyDescent="0.25">
      <c r="B221" s="8">
        <f t="shared" si="3"/>
        <v>42333</v>
      </c>
      <c r="C221" s="9">
        <v>54.832859039306641</v>
      </c>
      <c r="D221" s="9">
        <v>54.137851715087891</v>
      </c>
      <c r="E221" s="9">
        <v>56.623073577880859</v>
      </c>
      <c r="F221" s="9">
        <v>54.661300659179688</v>
      </c>
      <c r="G221" s="9">
        <v>54.628585815429687</v>
      </c>
      <c r="H221" s="9">
        <v>54.601016998291016</v>
      </c>
      <c r="I221" s="9">
        <v>54.423912048339844</v>
      </c>
      <c r="J221" s="9">
        <v>54.259117126464844</v>
      </c>
      <c r="K221" s="9">
        <v>54.235054016113281</v>
      </c>
      <c r="L221" s="9">
        <v>46.182025909423828</v>
      </c>
      <c r="M221" s="9">
        <v>42.645679473876953</v>
      </c>
      <c r="N221" s="9">
        <v>3999.75390625</v>
      </c>
      <c r="O221" s="9">
        <v>4494.26904296875</v>
      </c>
      <c r="P221" s="9">
        <v>52.898471832275391</v>
      </c>
      <c r="R221" s="2">
        <v>56</v>
      </c>
    </row>
    <row r="222" spans="2:18" x14ac:dyDescent="0.25">
      <c r="B222" s="8">
        <f t="shared" si="3"/>
        <v>42334</v>
      </c>
      <c r="C222" s="9">
        <v>55.556514739990234</v>
      </c>
      <c r="D222" s="9">
        <v>53.887306213378906</v>
      </c>
      <c r="E222" s="9">
        <v>56.381690979003906</v>
      </c>
      <c r="F222" s="9">
        <v>54.442665100097656</v>
      </c>
      <c r="G222" s="9">
        <v>54.277877807617188</v>
      </c>
      <c r="H222" s="9">
        <v>54.118640899658203</v>
      </c>
      <c r="I222" s="9">
        <v>53.795490264892578</v>
      </c>
      <c r="J222" s="9">
        <v>53.538749694824219</v>
      </c>
      <c r="K222" s="9">
        <v>53.488208770751953</v>
      </c>
      <c r="L222" s="9">
        <v>45.308704376220703</v>
      </c>
      <c r="M222" s="9">
        <v>41.838657379150391</v>
      </c>
      <c r="N222" s="9">
        <v>3999.75390625</v>
      </c>
      <c r="O222" s="9">
        <v>4492.6640625</v>
      </c>
      <c r="P222" s="9">
        <v>52.726997375488281</v>
      </c>
      <c r="R222" s="2">
        <v>56</v>
      </c>
    </row>
    <row r="223" spans="2:18" x14ac:dyDescent="0.25">
      <c r="B223" s="8">
        <f t="shared" si="3"/>
        <v>42335</v>
      </c>
      <c r="C223" s="9">
        <v>55.459968566894531</v>
      </c>
      <c r="D223" s="9">
        <v>53.431652069091797</v>
      </c>
      <c r="E223" s="9">
        <v>56.173030853271484</v>
      </c>
      <c r="F223" s="9">
        <v>54.396862030029297</v>
      </c>
      <c r="G223" s="9">
        <v>54.346668243408203</v>
      </c>
      <c r="H223" s="9">
        <v>54.244911193847656</v>
      </c>
      <c r="I223" s="9">
        <v>53.931510925292969</v>
      </c>
      <c r="J223" s="9">
        <v>53.649002075195313</v>
      </c>
      <c r="K223" s="9">
        <v>53.574825286865234</v>
      </c>
      <c r="L223" s="9">
        <v>44.72821044921875</v>
      </c>
      <c r="M223" s="9">
        <v>41.243125915527344</v>
      </c>
      <c r="N223" s="9">
        <v>3999.75390625</v>
      </c>
      <c r="O223" s="9">
        <v>4495.22314453125</v>
      </c>
      <c r="P223" s="9">
        <v>52.615116119384766</v>
      </c>
      <c r="R223" s="2">
        <v>56</v>
      </c>
    </row>
    <row r="224" spans="2:18" x14ac:dyDescent="0.25">
      <c r="B224" s="8">
        <f t="shared" si="3"/>
        <v>42336</v>
      </c>
      <c r="C224" s="9">
        <v>55.269920349121094</v>
      </c>
      <c r="D224" s="9">
        <v>53.106773376464844</v>
      </c>
      <c r="E224" s="9">
        <v>56.013961791992188</v>
      </c>
      <c r="F224" s="9">
        <v>54.552978515625</v>
      </c>
      <c r="G224" s="9">
        <v>54.52880859375</v>
      </c>
      <c r="H224" s="9">
        <v>54.372089385986328</v>
      </c>
      <c r="I224" s="9">
        <v>54.002384185791016</v>
      </c>
      <c r="J224" s="9">
        <v>53.670291900634766</v>
      </c>
      <c r="K224" s="9">
        <v>53.572223663330078</v>
      </c>
      <c r="L224" s="9">
        <v>44.696285247802734</v>
      </c>
      <c r="M224" s="9">
        <v>41.294731140136719</v>
      </c>
      <c r="N224" s="9">
        <v>3999.75390625</v>
      </c>
      <c r="O224" s="9">
        <v>4500.88916015625</v>
      </c>
      <c r="P224" s="9">
        <v>52.666271209716797</v>
      </c>
      <c r="R224" s="2">
        <v>56</v>
      </c>
    </row>
    <row r="225" spans="2:18" x14ac:dyDescent="0.25">
      <c r="B225" s="8">
        <f t="shared" si="3"/>
        <v>42337</v>
      </c>
      <c r="C225" s="9">
        <v>55.005054473876953</v>
      </c>
      <c r="D225" s="9">
        <v>53.031520843505859</v>
      </c>
      <c r="E225" s="9">
        <v>55.735462188720703</v>
      </c>
      <c r="F225" s="9">
        <v>54.519115447998047</v>
      </c>
      <c r="G225" s="9">
        <v>54.137462615966797</v>
      </c>
      <c r="H225" s="9">
        <v>53.895641326904297</v>
      </c>
      <c r="I225" s="9">
        <v>53.482337951660156</v>
      </c>
      <c r="J225" s="9">
        <v>53.121780395507812</v>
      </c>
      <c r="K225" s="9">
        <v>53.001289367675781</v>
      </c>
      <c r="L225" s="9">
        <v>44.231342315673828</v>
      </c>
      <c r="M225" s="9">
        <v>40.950096130371094</v>
      </c>
      <c r="N225" s="9">
        <v>3999.75390625</v>
      </c>
      <c r="O225" s="9">
        <v>4507.73974609375</v>
      </c>
      <c r="P225" s="9">
        <v>51.826736450195313</v>
      </c>
      <c r="R225" s="2">
        <v>56</v>
      </c>
    </row>
    <row r="226" spans="2:18" x14ac:dyDescent="0.25">
      <c r="B226" s="8">
        <f t="shared" si="3"/>
        <v>42338</v>
      </c>
      <c r="C226" s="9">
        <v>55.455757141113281</v>
      </c>
      <c r="D226" s="9">
        <v>52.875400543212891</v>
      </c>
      <c r="E226" s="9">
        <v>55.372608184814453</v>
      </c>
      <c r="F226" s="9">
        <v>54.429107666015625</v>
      </c>
      <c r="G226" s="9">
        <v>54.511337280273438</v>
      </c>
      <c r="H226" s="9">
        <v>54.513019561767578</v>
      </c>
      <c r="I226" s="9">
        <v>54.343044281005859</v>
      </c>
      <c r="J226" s="9">
        <v>54.110954284667969</v>
      </c>
      <c r="K226" s="9">
        <v>54.013389587402344</v>
      </c>
      <c r="L226" s="9">
        <v>45.436168670654297</v>
      </c>
      <c r="M226" s="9">
        <v>42.707050323486328</v>
      </c>
      <c r="N226" s="9">
        <v>4000.833740234375</v>
      </c>
      <c r="O226" s="9">
        <v>4509.9130859375</v>
      </c>
      <c r="P226" s="9">
        <v>51.829078674316406</v>
      </c>
      <c r="R226" s="2">
        <v>56</v>
      </c>
    </row>
    <row r="227" spans="2:18" x14ac:dyDescent="0.25">
      <c r="B227" s="8">
        <f t="shared" si="3"/>
        <v>42339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R227" s="2">
        <v>56</v>
      </c>
    </row>
    <row r="228" spans="2:18" x14ac:dyDescent="0.25">
      <c r="B228" s="8">
        <f t="shared" si="3"/>
        <v>42340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R228" s="2">
        <v>56</v>
      </c>
    </row>
    <row r="229" spans="2:18" x14ac:dyDescent="0.25">
      <c r="B229" s="8">
        <f t="shared" si="3"/>
        <v>42341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R229" s="2">
        <v>56</v>
      </c>
    </row>
    <row r="230" spans="2:18" x14ac:dyDescent="0.25">
      <c r="B230" s="8">
        <f t="shared" si="3"/>
        <v>42342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R230" s="2">
        <v>56</v>
      </c>
    </row>
    <row r="231" spans="2:18" x14ac:dyDescent="0.25">
      <c r="B231" s="8">
        <f t="shared" si="3"/>
        <v>42343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R231" s="2">
        <v>56</v>
      </c>
    </row>
    <row r="232" spans="2:18" x14ac:dyDescent="0.25">
      <c r="B232" s="8">
        <f t="shared" si="3"/>
        <v>42344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R232" s="2">
        <v>60</v>
      </c>
    </row>
    <row r="233" spans="2:18" x14ac:dyDescent="0.25">
      <c r="B233" s="8">
        <f t="shared" si="3"/>
        <v>42345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R233" s="2">
        <v>60</v>
      </c>
    </row>
    <row r="234" spans="2:18" x14ac:dyDescent="0.25">
      <c r="B234" s="8">
        <f t="shared" si="3"/>
        <v>42346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R234" s="2">
        <v>60</v>
      </c>
    </row>
    <row r="235" spans="2:18" x14ac:dyDescent="0.25">
      <c r="B235" s="8">
        <f t="shared" si="3"/>
        <v>42347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R235" s="2">
        <v>60</v>
      </c>
    </row>
    <row r="236" spans="2:18" x14ac:dyDescent="0.25">
      <c r="B236" s="8">
        <f t="shared" si="3"/>
        <v>42348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R236" s="2">
        <v>60</v>
      </c>
    </row>
    <row r="237" spans="2:18" x14ac:dyDescent="0.25">
      <c r="B237" s="8">
        <f t="shared" si="3"/>
        <v>42349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R237" s="2">
        <v>60</v>
      </c>
    </row>
    <row r="238" spans="2:18" x14ac:dyDescent="0.25">
      <c r="B238" s="8">
        <f t="shared" si="3"/>
        <v>42350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R238" s="2">
        <v>60</v>
      </c>
    </row>
    <row r="239" spans="2:18" x14ac:dyDescent="0.25">
      <c r="B239" s="8">
        <f t="shared" si="3"/>
        <v>42351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R239" s="2">
        <v>60</v>
      </c>
    </row>
    <row r="240" spans="2:18" x14ac:dyDescent="0.25">
      <c r="B240" s="8">
        <f t="shared" si="3"/>
        <v>42352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R240" s="2">
        <v>60</v>
      </c>
    </row>
    <row r="241" spans="2:18" x14ac:dyDescent="0.25">
      <c r="B241" s="8">
        <f t="shared" si="3"/>
        <v>42353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R241" s="2">
        <v>60</v>
      </c>
    </row>
    <row r="242" spans="2:18" x14ac:dyDescent="0.25">
      <c r="B242" s="8">
        <f t="shared" si="3"/>
        <v>42354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R242" s="2">
        <v>60</v>
      </c>
    </row>
    <row r="243" spans="2:18" x14ac:dyDescent="0.25">
      <c r="B243" s="8">
        <f t="shared" si="3"/>
        <v>42355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R243" s="2">
        <v>60</v>
      </c>
    </row>
    <row r="244" spans="2:18" x14ac:dyDescent="0.25">
      <c r="B244" s="8">
        <f t="shared" si="3"/>
        <v>42356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R244" s="2">
        <v>60</v>
      </c>
    </row>
    <row r="245" spans="2:18" x14ac:dyDescent="0.25">
      <c r="B245" s="8">
        <f t="shared" si="3"/>
        <v>42357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R245" s="2">
        <v>60</v>
      </c>
    </row>
    <row r="246" spans="2:18" x14ac:dyDescent="0.25">
      <c r="B246" s="8">
        <f t="shared" si="3"/>
        <v>42358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R246" s="2">
        <v>60</v>
      </c>
    </row>
    <row r="247" spans="2:18" x14ac:dyDescent="0.25">
      <c r="B247" s="8">
        <f t="shared" si="3"/>
        <v>42359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R247" s="2">
        <v>60</v>
      </c>
    </row>
    <row r="248" spans="2:18" x14ac:dyDescent="0.25">
      <c r="B248" s="8">
        <f t="shared" si="3"/>
        <v>42360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R248" s="2">
        <v>60</v>
      </c>
    </row>
    <row r="249" spans="2:18" x14ac:dyDescent="0.25">
      <c r="B249" s="8">
        <f t="shared" si="3"/>
        <v>42361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R249" s="2">
        <v>60</v>
      </c>
    </row>
    <row r="250" spans="2:18" x14ac:dyDescent="0.25">
      <c r="B250" s="8">
        <f t="shared" si="3"/>
        <v>42362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R250" s="2">
        <v>60</v>
      </c>
    </row>
    <row r="251" spans="2:18" x14ac:dyDescent="0.25">
      <c r="B251" s="8">
        <f t="shared" si="3"/>
        <v>42363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R251" s="2">
        <v>60</v>
      </c>
    </row>
    <row r="252" spans="2:18" x14ac:dyDescent="0.25">
      <c r="B252" s="8">
        <f t="shared" si="3"/>
        <v>42364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R252" s="2">
        <v>60</v>
      </c>
    </row>
    <row r="253" spans="2:18" x14ac:dyDescent="0.25">
      <c r="B253" s="8">
        <f t="shared" si="3"/>
        <v>42365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R253" s="2">
        <v>60</v>
      </c>
    </row>
    <row r="254" spans="2:18" x14ac:dyDescent="0.25">
      <c r="B254" s="8">
        <f t="shared" si="3"/>
        <v>42366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R254" s="2">
        <v>60</v>
      </c>
    </row>
    <row r="255" spans="2:18" x14ac:dyDescent="0.25">
      <c r="B255" s="8">
        <f t="shared" si="3"/>
        <v>42367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R255" s="2">
        <v>60</v>
      </c>
    </row>
    <row r="256" spans="2:18" x14ac:dyDescent="0.25">
      <c r="B256" s="8">
        <f t="shared" si="3"/>
        <v>42368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R256" s="2">
        <v>60</v>
      </c>
    </row>
    <row r="257" spans="2:18" x14ac:dyDescent="0.25">
      <c r="B257" s="8">
        <f t="shared" si="3"/>
        <v>42369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R257" s="2">
        <v>60</v>
      </c>
    </row>
    <row r="258" spans="2:18" x14ac:dyDescent="0.25">
      <c r="B258" s="8">
        <f t="shared" si="3"/>
        <v>42370</v>
      </c>
      <c r="R258" s="2">
        <v>60</v>
      </c>
    </row>
    <row r="259" spans="2:18" x14ac:dyDescent="0.25">
      <c r="B259" s="8">
        <f t="shared" si="3"/>
        <v>42371</v>
      </c>
      <c r="R259" s="2">
        <v>60</v>
      </c>
    </row>
    <row r="260" spans="2:18" x14ac:dyDescent="0.25">
      <c r="B260" s="8">
        <f t="shared" si="3"/>
        <v>42372</v>
      </c>
      <c r="R260" s="2">
        <v>60</v>
      </c>
    </row>
    <row r="261" spans="2:18" x14ac:dyDescent="0.25">
      <c r="B261" s="8">
        <f t="shared" si="3"/>
        <v>42373</v>
      </c>
      <c r="R261" s="2">
        <v>60</v>
      </c>
    </row>
    <row r="262" spans="2:18" x14ac:dyDescent="0.25">
      <c r="B262" s="8">
        <f t="shared" si="3"/>
        <v>42374</v>
      </c>
      <c r="R262" s="2">
        <v>60</v>
      </c>
    </row>
    <row r="263" spans="2:18" x14ac:dyDescent="0.25">
      <c r="B263" s="8">
        <f t="shared" si="3"/>
        <v>42375</v>
      </c>
      <c r="R263" s="2">
        <v>60</v>
      </c>
    </row>
    <row r="264" spans="2:18" x14ac:dyDescent="0.25">
      <c r="B264" s="8">
        <f t="shared" si="3"/>
        <v>42376</v>
      </c>
      <c r="R264" s="2">
        <v>60</v>
      </c>
    </row>
    <row r="265" spans="2:18" x14ac:dyDescent="0.25">
      <c r="B265" s="8">
        <f t="shared" si="3"/>
        <v>42377</v>
      </c>
      <c r="R265" s="2">
        <v>60</v>
      </c>
    </row>
    <row r="266" spans="2:18" x14ac:dyDescent="0.25">
      <c r="B266" s="8">
        <f t="shared" si="3"/>
        <v>42378</v>
      </c>
      <c r="R266" s="2">
        <v>60</v>
      </c>
    </row>
    <row r="267" spans="2:18" x14ac:dyDescent="0.25">
      <c r="B267" s="8">
        <f t="shared" si="3"/>
        <v>42379</v>
      </c>
      <c r="R267" s="2">
        <v>60</v>
      </c>
    </row>
    <row r="268" spans="2:18" x14ac:dyDescent="0.25">
      <c r="B268" s="8">
        <f t="shared" si="3"/>
        <v>42380</v>
      </c>
      <c r="R268" s="2">
        <v>60</v>
      </c>
    </row>
    <row r="269" spans="2:18" x14ac:dyDescent="0.25">
      <c r="B269" s="8">
        <f t="shared" si="3"/>
        <v>42381</v>
      </c>
      <c r="R269" s="2">
        <v>60</v>
      </c>
    </row>
    <row r="270" spans="2:18" x14ac:dyDescent="0.25">
      <c r="B270" s="8">
        <f t="shared" si="3"/>
        <v>42382</v>
      </c>
      <c r="R270" s="2">
        <v>60</v>
      </c>
    </row>
    <row r="271" spans="2:18" x14ac:dyDescent="0.25">
      <c r="B271" s="8">
        <f t="shared" ref="B271:B334" si="4">B270+1</f>
        <v>42383</v>
      </c>
      <c r="R271" s="2">
        <v>56</v>
      </c>
    </row>
    <row r="272" spans="2:18" x14ac:dyDescent="0.25">
      <c r="B272" s="8">
        <f t="shared" si="4"/>
        <v>42384</v>
      </c>
      <c r="R272" s="2">
        <v>56</v>
      </c>
    </row>
    <row r="273" spans="2:18" x14ac:dyDescent="0.25">
      <c r="B273" s="8">
        <f t="shared" si="4"/>
        <v>42385</v>
      </c>
      <c r="R273" s="2">
        <v>56</v>
      </c>
    </row>
    <row r="274" spans="2:18" x14ac:dyDescent="0.25">
      <c r="B274" s="8">
        <f t="shared" si="4"/>
        <v>42386</v>
      </c>
      <c r="R274" s="2">
        <v>56</v>
      </c>
    </row>
    <row r="275" spans="2:18" x14ac:dyDescent="0.25">
      <c r="B275" s="8">
        <f t="shared" si="4"/>
        <v>42387</v>
      </c>
      <c r="R275" s="2">
        <v>56</v>
      </c>
    </row>
    <row r="276" spans="2:18" x14ac:dyDescent="0.25">
      <c r="B276" s="8">
        <f t="shared" si="4"/>
        <v>42388</v>
      </c>
      <c r="R276" s="2">
        <v>56</v>
      </c>
    </row>
    <row r="277" spans="2:18" x14ac:dyDescent="0.25">
      <c r="B277" s="8">
        <f t="shared" si="4"/>
        <v>42389</v>
      </c>
      <c r="R277" s="2">
        <v>56</v>
      </c>
    </row>
    <row r="278" spans="2:18" x14ac:dyDescent="0.25">
      <c r="B278" s="8">
        <f t="shared" si="4"/>
        <v>42390</v>
      </c>
      <c r="R278" s="2">
        <v>56</v>
      </c>
    </row>
    <row r="279" spans="2:18" x14ac:dyDescent="0.25">
      <c r="B279" s="8">
        <f t="shared" si="4"/>
        <v>42391</v>
      </c>
      <c r="R279" s="2">
        <v>56</v>
      </c>
    </row>
    <row r="280" spans="2:18" x14ac:dyDescent="0.25">
      <c r="B280" s="8">
        <f t="shared" si="4"/>
        <v>42392</v>
      </c>
      <c r="R280" s="2">
        <v>56</v>
      </c>
    </row>
    <row r="281" spans="2:18" x14ac:dyDescent="0.25">
      <c r="B281" s="8">
        <f t="shared" si="4"/>
        <v>42393</v>
      </c>
      <c r="R281" s="2">
        <v>56</v>
      </c>
    </row>
    <row r="282" spans="2:18" x14ac:dyDescent="0.25">
      <c r="B282" s="8">
        <f t="shared" si="4"/>
        <v>42394</v>
      </c>
      <c r="R282" s="2">
        <v>56</v>
      </c>
    </row>
    <row r="283" spans="2:18" x14ac:dyDescent="0.25">
      <c r="B283" s="8">
        <f t="shared" si="4"/>
        <v>42395</v>
      </c>
      <c r="R283" s="2">
        <v>56</v>
      </c>
    </row>
    <row r="284" spans="2:18" x14ac:dyDescent="0.25">
      <c r="B284" s="8">
        <f t="shared" si="4"/>
        <v>42396</v>
      </c>
      <c r="R284" s="2">
        <v>56</v>
      </c>
    </row>
    <row r="285" spans="2:18" x14ac:dyDescent="0.25">
      <c r="B285" s="8">
        <f t="shared" si="4"/>
        <v>42397</v>
      </c>
      <c r="R285" s="2">
        <v>56</v>
      </c>
    </row>
    <row r="286" spans="2:18" x14ac:dyDescent="0.25">
      <c r="B286" s="8">
        <f t="shared" si="4"/>
        <v>42398</v>
      </c>
      <c r="R286" s="2">
        <v>56</v>
      </c>
    </row>
    <row r="287" spans="2:18" x14ac:dyDescent="0.25">
      <c r="B287" s="8">
        <f t="shared" si="4"/>
        <v>42399</v>
      </c>
      <c r="R287" s="2">
        <v>56</v>
      </c>
    </row>
    <row r="288" spans="2:18" x14ac:dyDescent="0.25">
      <c r="B288" s="8">
        <f t="shared" si="4"/>
        <v>42400</v>
      </c>
      <c r="R288" s="2">
        <v>56</v>
      </c>
    </row>
    <row r="289" spans="2:18" x14ac:dyDescent="0.25">
      <c r="B289" s="8">
        <f t="shared" si="4"/>
        <v>42401</v>
      </c>
      <c r="R289" s="2">
        <v>56</v>
      </c>
    </row>
    <row r="290" spans="2:18" x14ac:dyDescent="0.25">
      <c r="B290" s="8">
        <f t="shared" si="4"/>
        <v>42402</v>
      </c>
      <c r="R290" s="2">
        <v>56</v>
      </c>
    </row>
    <row r="291" spans="2:18" x14ac:dyDescent="0.25">
      <c r="B291" s="8">
        <f t="shared" si="4"/>
        <v>42403</v>
      </c>
      <c r="R291" s="2">
        <v>56</v>
      </c>
    </row>
    <row r="292" spans="2:18" x14ac:dyDescent="0.25">
      <c r="B292" s="8">
        <f t="shared" si="4"/>
        <v>42404</v>
      </c>
      <c r="R292" s="2">
        <v>56</v>
      </c>
    </row>
    <row r="293" spans="2:18" x14ac:dyDescent="0.25">
      <c r="B293" s="8">
        <f t="shared" si="4"/>
        <v>42405</v>
      </c>
      <c r="R293" s="2">
        <v>56</v>
      </c>
    </row>
    <row r="294" spans="2:18" x14ac:dyDescent="0.25">
      <c r="B294" s="8">
        <f t="shared" si="4"/>
        <v>42406</v>
      </c>
      <c r="R294" s="2">
        <v>56</v>
      </c>
    </row>
    <row r="295" spans="2:18" x14ac:dyDescent="0.25">
      <c r="B295" s="8">
        <f t="shared" si="4"/>
        <v>42407</v>
      </c>
      <c r="R295" s="2">
        <v>56</v>
      </c>
    </row>
    <row r="296" spans="2:18" x14ac:dyDescent="0.25">
      <c r="B296" s="8">
        <f t="shared" si="4"/>
        <v>42408</v>
      </c>
      <c r="R296" s="2">
        <v>56</v>
      </c>
    </row>
    <row r="297" spans="2:18" x14ac:dyDescent="0.25">
      <c r="B297" s="8">
        <f t="shared" si="4"/>
        <v>42409</v>
      </c>
      <c r="R297" s="2">
        <v>56</v>
      </c>
    </row>
    <row r="298" spans="2:18" x14ac:dyDescent="0.25">
      <c r="B298" s="8">
        <f t="shared" si="4"/>
        <v>42410</v>
      </c>
      <c r="R298" s="2">
        <v>56</v>
      </c>
    </row>
    <row r="299" spans="2:18" x14ac:dyDescent="0.25">
      <c r="B299" s="8">
        <f t="shared" si="4"/>
        <v>42411</v>
      </c>
      <c r="R299" s="2">
        <v>56</v>
      </c>
    </row>
    <row r="300" spans="2:18" x14ac:dyDescent="0.25">
      <c r="B300" s="8">
        <f t="shared" si="4"/>
        <v>42412</v>
      </c>
      <c r="R300" s="2">
        <v>56</v>
      </c>
    </row>
    <row r="301" spans="2:18" x14ac:dyDescent="0.25">
      <c r="B301" s="8">
        <f t="shared" si="4"/>
        <v>42413</v>
      </c>
      <c r="R301" s="2">
        <v>56</v>
      </c>
    </row>
    <row r="302" spans="2:18" x14ac:dyDescent="0.25">
      <c r="B302" s="8">
        <f t="shared" si="4"/>
        <v>42414</v>
      </c>
      <c r="R302" s="2">
        <v>56</v>
      </c>
    </row>
    <row r="303" spans="2:18" x14ac:dyDescent="0.25">
      <c r="B303" s="8">
        <f t="shared" si="4"/>
        <v>42415</v>
      </c>
      <c r="R303" s="2">
        <v>56</v>
      </c>
    </row>
    <row r="304" spans="2:18" x14ac:dyDescent="0.25">
      <c r="B304" s="8">
        <f t="shared" si="4"/>
        <v>42416</v>
      </c>
      <c r="R304" s="2">
        <v>56</v>
      </c>
    </row>
    <row r="305" spans="2:18" x14ac:dyDescent="0.25">
      <c r="B305" s="8">
        <f t="shared" si="4"/>
        <v>42417</v>
      </c>
      <c r="R305" s="2">
        <v>56</v>
      </c>
    </row>
    <row r="306" spans="2:18" x14ac:dyDescent="0.25">
      <c r="B306" s="8">
        <f t="shared" si="4"/>
        <v>42418</v>
      </c>
      <c r="R306" s="2">
        <v>56</v>
      </c>
    </row>
    <row r="307" spans="2:18" x14ac:dyDescent="0.25">
      <c r="B307" s="8">
        <f t="shared" si="4"/>
        <v>42419</v>
      </c>
      <c r="R307" s="2">
        <v>56</v>
      </c>
    </row>
    <row r="308" spans="2:18" x14ac:dyDescent="0.25">
      <c r="B308" s="8">
        <f t="shared" si="4"/>
        <v>42420</v>
      </c>
      <c r="R308" s="2">
        <v>56</v>
      </c>
    </row>
    <row r="309" spans="2:18" x14ac:dyDescent="0.25">
      <c r="B309" s="8">
        <f t="shared" si="4"/>
        <v>42421</v>
      </c>
      <c r="R309" s="2">
        <v>56</v>
      </c>
    </row>
    <row r="310" spans="2:18" x14ac:dyDescent="0.25">
      <c r="B310" s="8">
        <f t="shared" si="4"/>
        <v>42422</v>
      </c>
      <c r="R310" s="2">
        <v>56</v>
      </c>
    </row>
    <row r="311" spans="2:18" x14ac:dyDescent="0.25">
      <c r="B311" s="8">
        <f t="shared" si="4"/>
        <v>42423</v>
      </c>
      <c r="R311" s="2">
        <v>56</v>
      </c>
    </row>
    <row r="312" spans="2:18" x14ac:dyDescent="0.25">
      <c r="B312" s="8">
        <f t="shared" si="4"/>
        <v>42424</v>
      </c>
      <c r="R312" s="2">
        <v>56</v>
      </c>
    </row>
    <row r="313" spans="2:18" x14ac:dyDescent="0.25">
      <c r="B313" s="8">
        <f t="shared" si="4"/>
        <v>42425</v>
      </c>
      <c r="R313" s="2">
        <v>56</v>
      </c>
    </row>
    <row r="314" spans="2:18" x14ac:dyDescent="0.25">
      <c r="B314" s="8">
        <f t="shared" si="4"/>
        <v>42426</v>
      </c>
      <c r="R314" s="2">
        <v>56</v>
      </c>
    </row>
    <row r="315" spans="2:18" x14ac:dyDescent="0.25">
      <c r="B315" s="8">
        <f t="shared" si="4"/>
        <v>42427</v>
      </c>
      <c r="R315" s="2">
        <v>56</v>
      </c>
    </row>
    <row r="316" spans="2:18" x14ac:dyDescent="0.25">
      <c r="B316" s="8">
        <f t="shared" si="4"/>
        <v>42428</v>
      </c>
      <c r="R316" s="2">
        <v>56</v>
      </c>
    </row>
    <row r="317" spans="2:18" x14ac:dyDescent="0.25">
      <c r="B317" s="8">
        <f t="shared" si="4"/>
        <v>42429</v>
      </c>
      <c r="R317" s="2">
        <v>56</v>
      </c>
    </row>
    <row r="318" spans="2:18" x14ac:dyDescent="0.25">
      <c r="B318" s="8">
        <f t="shared" si="4"/>
        <v>42430</v>
      </c>
      <c r="R318" s="2">
        <v>56</v>
      </c>
    </row>
    <row r="319" spans="2:18" x14ac:dyDescent="0.25">
      <c r="B319" s="8">
        <f t="shared" si="4"/>
        <v>42431</v>
      </c>
      <c r="R319" s="2">
        <v>56</v>
      </c>
    </row>
    <row r="320" spans="2:18" x14ac:dyDescent="0.25">
      <c r="B320" s="8">
        <f t="shared" si="4"/>
        <v>42432</v>
      </c>
      <c r="R320" s="2">
        <v>56</v>
      </c>
    </row>
    <row r="321" spans="2:18" x14ac:dyDescent="0.25">
      <c r="B321" s="8">
        <f t="shared" si="4"/>
        <v>42433</v>
      </c>
      <c r="R321" s="2">
        <v>56</v>
      </c>
    </row>
    <row r="322" spans="2:18" x14ac:dyDescent="0.25">
      <c r="B322" s="8">
        <f t="shared" si="4"/>
        <v>42434</v>
      </c>
      <c r="R322" s="2">
        <v>56</v>
      </c>
    </row>
    <row r="323" spans="2:18" x14ac:dyDescent="0.25">
      <c r="B323" s="8">
        <f t="shared" si="4"/>
        <v>42435</v>
      </c>
      <c r="R323" s="2">
        <v>56</v>
      </c>
    </row>
    <row r="324" spans="2:18" x14ac:dyDescent="0.25">
      <c r="B324" s="8">
        <f t="shared" si="4"/>
        <v>42436</v>
      </c>
      <c r="R324" s="2">
        <v>56</v>
      </c>
    </row>
    <row r="325" spans="2:18" x14ac:dyDescent="0.25">
      <c r="B325" s="8">
        <f t="shared" si="4"/>
        <v>42437</v>
      </c>
      <c r="R325" s="2">
        <v>56</v>
      </c>
    </row>
    <row r="326" spans="2:18" x14ac:dyDescent="0.25">
      <c r="B326" s="8">
        <f t="shared" si="4"/>
        <v>42438</v>
      </c>
      <c r="R326" s="2">
        <v>56</v>
      </c>
    </row>
    <row r="327" spans="2:18" x14ac:dyDescent="0.25">
      <c r="B327" s="8">
        <f t="shared" si="4"/>
        <v>42439</v>
      </c>
      <c r="R327" s="2">
        <v>56</v>
      </c>
    </row>
    <row r="328" spans="2:18" x14ac:dyDescent="0.25">
      <c r="B328" s="8">
        <f t="shared" si="4"/>
        <v>42440</v>
      </c>
      <c r="R328" s="2">
        <v>56</v>
      </c>
    </row>
    <row r="329" spans="2:18" x14ac:dyDescent="0.25">
      <c r="B329" s="8">
        <f t="shared" si="4"/>
        <v>42441</v>
      </c>
      <c r="R329" s="2">
        <v>56</v>
      </c>
    </row>
    <row r="330" spans="2:18" x14ac:dyDescent="0.25">
      <c r="B330" s="8">
        <f t="shared" si="4"/>
        <v>42442</v>
      </c>
      <c r="R330" s="2">
        <v>56</v>
      </c>
    </row>
    <row r="331" spans="2:18" x14ac:dyDescent="0.25">
      <c r="B331" s="8">
        <f t="shared" si="4"/>
        <v>42443</v>
      </c>
      <c r="R331" s="2">
        <v>56</v>
      </c>
    </row>
    <row r="332" spans="2:18" x14ac:dyDescent="0.25">
      <c r="B332" s="8">
        <f t="shared" si="4"/>
        <v>42444</v>
      </c>
      <c r="R332" s="2">
        <v>56</v>
      </c>
    </row>
    <row r="333" spans="2:18" x14ac:dyDescent="0.25">
      <c r="B333" s="8">
        <f t="shared" si="4"/>
        <v>42445</v>
      </c>
      <c r="R333" s="2">
        <v>56</v>
      </c>
    </row>
    <row r="334" spans="2:18" x14ac:dyDescent="0.25">
      <c r="B334" s="8">
        <f t="shared" si="4"/>
        <v>42446</v>
      </c>
      <c r="R334" s="2">
        <v>56</v>
      </c>
    </row>
    <row r="335" spans="2:18" x14ac:dyDescent="0.25">
      <c r="B335" s="8">
        <f t="shared" ref="B335:B377" si="5">B334+1</f>
        <v>42447</v>
      </c>
      <c r="R335" s="2">
        <v>56</v>
      </c>
    </row>
    <row r="336" spans="2:18" x14ac:dyDescent="0.25">
      <c r="B336" s="8">
        <f t="shared" si="5"/>
        <v>42448</v>
      </c>
      <c r="R336" s="2">
        <v>56</v>
      </c>
    </row>
    <row r="337" spans="2:18" x14ac:dyDescent="0.25">
      <c r="B337" s="8">
        <f t="shared" si="5"/>
        <v>42449</v>
      </c>
      <c r="R337" s="2">
        <v>56</v>
      </c>
    </row>
    <row r="338" spans="2:18" x14ac:dyDescent="0.25">
      <c r="B338" s="8">
        <f t="shared" si="5"/>
        <v>42450</v>
      </c>
      <c r="R338" s="2">
        <v>56</v>
      </c>
    </row>
    <row r="339" spans="2:18" x14ac:dyDescent="0.25">
      <c r="B339" s="8">
        <f t="shared" si="5"/>
        <v>42451</v>
      </c>
      <c r="R339" s="2">
        <v>56</v>
      </c>
    </row>
    <row r="340" spans="2:18" x14ac:dyDescent="0.25">
      <c r="B340" s="8">
        <f t="shared" si="5"/>
        <v>42452</v>
      </c>
      <c r="R340" s="2">
        <v>56</v>
      </c>
    </row>
    <row r="341" spans="2:18" x14ac:dyDescent="0.25">
      <c r="B341" s="8">
        <f t="shared" si="5"/>
        <v>42453</v>
      </c>
      <c r="R341" s="2">
        <v>56</v>
      </c>
    </row>
    <row r="342" spans="2:18" x14ac:dyDescent="0.25">
      <c r="B342" s="8">
        <f t="shared" si="5"/>
        <v>42454</v>
      </c>
      <c r="R342" s="2">
        <v>56</v>
      </c>
    </row>
    <row r="343" spans="2:18" x14ac:dyDescent="0.25">
      <c r="B343" s="8">
        <f t="shared" si="5"/>
        <v>42455</v>
      </c>
      <c r="R343" s="2">
        <v>56</v>
      </c>
    </row>
    <row r="344" spans="2:18" x14ac:dyDescent="0.25">
      <c r="B344" s="8">
        <f t="shared" si="5"/>
        <v>42456</v>
      </c>
      <c r="R344" s="2">
        <v>56</v>
      </c>
    </row>
    <row r="345" spans="2:18" x14ac:dyDescent="0.25">
      <c r="B345" s="8">
        <f t="shared" si="5"/>
        <v>42457</v>
      </c>
      <c r="R345" s="2">
        <v>56</v>
      </c>
    </row>
    <row r="346" spans="2:18" x14ac:dyDescent="0.25">
      <c r="B346" s="8">
        <f t="shared" si="5"/>
        <v>42458</v>
      </c>
      <c r="R346" s="2">
        <v>56</v>
      </c>
    </row>
    <row r="347" spans="2:18" x14ac:dyDescent="0.25">
      <c r="B347" s="8">
        <f t="shared" si="5"/>
        <v>42459</v>
      </c>
      <c r="R347" s="2">
        <v>56</v>
      </c>
    </row>
    <row r="348" spans="2:18" x14ac:dyDescent="0.25">
      <c r="B348" s="8">
        <f t="shared" si="5"/>
        <v>42460</v>
      </c>
      <c r="R348" s="2">
        <v>56</v>
      </c>
    </row>
    <row r="349" spans="2:18" x14ac:dyDescent="0.25">
      <c r="B349" s="8">
        <f t="shared" si="5"/>
        <v>42461</v>
      </c>
      <c r="R349" s="2">
        <v>56</v>
      </c>
    </row>
    <row r="350" spans="2:18" x14ac:dyDescent="0.25">
      <c r="B350" s="8">
        <f t="shared" si="5"/>
        <v>42462</v>
      </c>
      <c r="R350" s="2">
        <v>56</v>
      </c>
    </row>
    <row r="351" spans="2:18" x14ac:dyDescent="0.25">
      <c r="B351" s="8">
        <f t="shared" si="5"/>
        <v>42463</v>
      </c>
      <c r="R351" s="2">
        <v>56</v>
      </c>
    </row>
    <row r="352" spans="2:18" x14ac:dyDescent="0.25">
      <c r="B352" s="8">
        <f t="shared" si="5"/>
        <v>42464</v>
      </c>
      <c r="R352" s="2">
        <v>56</v>
      </c>
    </row>
    <row r="353" spans="2:18" x14ac:dyDescent="0.25">
      <c r="B353" s="8">
        <f t="shared" si="5"/>
        <v>42465</v>
      </c>
      <c r="R353" s="2">
        <v>56</v>
      </c>
    </row>
    <row r="354" spans="2:18" x14ac:dyDescent="0.25">
      <c r="B354" s="8">
        <f t="shared" si="5"/>
        <v>42466</v>
      </c>
      <c r="R354" s="2">
        <v>56</v>
      </c>
    </row>
    <row r="355" spans="2:18" x14ac:dyDescent="0.25">
      <c r="B355" s="8">
        <f t="shared" si="5"/>
        <v>42467</v>
      </c>
      <c r="R355" s="2">
        <v>56</v>
      </c>
    </row>
    <row r="356" spans="2:18" x14ac:dyDescent="0.25">
      <c r="B356" s="8">
        <f t="shared" si="5"/>
        <v>42468</v>
      </c>
      <c r="R356" s="2">
        <v>56</v>
      </c>
    </row>
    <row r="357" spans="2:18" x14ac:dyDescent="0.25">
      <c r="B357" s="8">
        <f t="shared" si="5"/>
        <v>42469</v>
      </c>
      <c r="R357" s="2">
        <v>56</v>
      </c>
    </row>
    <row r="358" spans="2:18" x14ac:dyDescent="0.25">
      <c r="B358" s="8">
        <f t="shared" si="5"/>
        <v>42470</v>
      </c>
      <c r="R358" s="2">
        <v>56</v>
      </c>
    </row>
    <row r="359" spans="2:18" x14ac:dyDescent="0.25">
      <c r="B359" s="8">
        <f t="shared" si="5"/>
        <v>42471</v>
      </c>
      <c r="R359" s="2">
        <v>56</v>
      </c>
    </row>
    <row r="360" spans="2:18" x14ac:dyDescent="0.25">
      <c r="B360" s="8">
        <f t="shared" si="5"/>
        <v>42472</v>
      </c>
      <c r="R360" s="2">
        <v>56</v>
      </c>
    </row>
    <row r="361" spans="2:18" x14ac:dyDescent="0.25">
      <c r="B361" s="8">
        <f t="shared" si="5"/>
        <v>42473</v>
      </c>
      <c r="R361" s="2">
        <v>56</v>
      </c>
    </row>
    <row r="362" spans="2:18" x14ac:dyDescent="0.25">
      <c r="B362" s="8">
        <f t="shared" si="5"/>
        <v>42474</v>
      </c>
      <c r="R362" s="2">
        <v>56</v>
      </c>
    </row>
    <row r="363" spans="2:18" x14ac:dyDescent="0.25">
      <c r="B363" s="8">
        <f t="shared" si="5"/>
        <v>42475</v>
      </c>
      <c r="R363" s="2">
        <v>56</v>
      </c>
    </row>
    <row r="364" spans="2:18" x14ac:dyDescent="0.25">
      <c r="B364" s="8">
        <f t="shared" si="5"/>
        <v>42476</v>
      </c>
      <c r="R364" s="2">
        <v>56</v>
      </c>
    </row>
    <row r="365" spans="2:18" x14ac:dyDescent="0.25">
      <c r="B365" s="8">
        <f t="shared" si="5"/>
        <v>42477</v>
      </c>
      <c r="R365" s="2">
        <v>56</v>
      </c>
    </row>
    <row r="366" spans="2:18" x14ac:dyDescent="0.25">
      <c r="B366" s="8">
        <f t="shared" si="5"/>
        <v>42478</v>
      </c>
      <c r="R366" s="2">
        <v>56</v>
      </c>
    </row>
    <row r="367" spans="2:18" x14ac:dyDescent="0.25">
      <c r="B367" s="8">
        <f t="shared" si="5"/>
        <v>42479</v>
      </c>
      <c r="R367" s="2">
        <v>56</v>
      </c>
    </row>
    <row r="368" spans="2:18" x14ac:dyDescent="0.25">
      <c r="B368" s="8">
        <f t="shared" si="5"/>
        <v>42480</v>
      </c>
      <c r="R368" s="2">
        <v>56</v>
      </c>
    </row>
    <row r="369" spans="2:18" x14ac:dyDescent="0.25">
      <c r="B369" s="8">
        <f t="shared" si="5"/>
        <v>42481</v>
      </c>
      <c r="R369" s="2">
        <v>56</v>
      </c>
    </row>
    <row r="370" spans="2:18" x14ac:dyDescent="0.25">
      <c r="B370" s="8">
        <f t="shared" si="5"/>
        <v>42482</v>
      </c>
      <c r="R370" s="2">
        <v>56</v>
      </c>
    </row>
    <row r="371" spans="2:18" x14ac:dyDescent="0.25">
      <c r="B371" s="8">
        <f t="shared" si="5"/>
        <v>42483</v>
      </c>
      <c r="R371" s="2">
        <v>56</v>
      </c>
    </row>
    <row r="372" spans="2:18" x14ac:dyDescent="0.25">
      <c r="B372" s="8">
        <f t="shared" si="5"/>
        <v>42484</v>
      </c>
      <c r="R372" s="2">
        <v>56</v>
      </c>
    </row>
    <row r="373" spans="2:18" x14ac:dyDescent="0.25">
      <c r="B373" s="8">
        <f t="shared" si="5"/>
        <v>42485</v>
      </c>
      <c r="R373" s="2">
        <v>56</v>
      </c>
    </row>
    <row r="374" spans="2:18" x14ac:dyDescent="0.25">
      <c r="B374" s="8">
        <f t="shared" si="5"/>
        <v>42486</v>
      </c>
      <c r="R374" s="2">
        <v>56</v>
      </c>
    </row>
    <row r="375" spans="2:18" x14ac:dyDescent="0.25">
      <c r="B375" s="8">
        <f t="shared" si="5"/>
        <v>42487</v>
      </c>
      <c r="R375" s="2">
        <v>56</v>
      </c>
    </row>
    <row r="376" spans="2:18" x14ac:dyDescent="0.25">
      <c r="B376" s="8">
        <f t="shared" si="5"/>
        <v>42488</v>
      </c>
      <c r="R376" s="2">
        <v>56</v>
      </c>
    </row>
    <row r="377" spans="2:18" x14ac:dyDescent="0.25">
      <c r="B377" s="8">
        <f t="shared" si="5"/>
        <v>42489</v>
      </c>
      <c r="R377" s="2">
        <v>56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J33" sqref="J33"/>
    </sheetView>
  </sheetViews>
  <sheetFormatPr defaultRowHeight="15" x14ac:dyDescent="0.25"/>
  <cols>
    <col min="2" max="2" width="11.5703125" customWidth="1"/>
    <col min="258" max="258" width="11.5703125" customWidth="1"/>
    <col min="514" max="514" width="11.5703125" customWidth="1"/>
    <col min="770" max="770" width="11.5703125" customWidth="1"/>
    <col min="1026" max="1026" width="11.5703125" customWidth="1"/>
    <col min="1282" max="1282" width="11.5703125" customWidth="1"/>
    <col min="1538" max="1538" width="11.5703125" customWidth="1"/>
    <col min="1794" max="1794" width="11.5703125" customWidth="1"/>
    <col min="2050" max="2050" width="11.5703125" customWidth="1"/>
    <col min="2306" max="2306" width="11.5703125" customWidth="1"/>
    <col min="2562" max="2562" width="11.5703125" customWidth="1"/>
    <col min="2818" max="2818" width="11.5703125" customWidth="1"/>
    <col min="3074" max="3074" width="11.5703125" customWidth="1"/>
    <col min="3330" max="3330" width="11.5703125" customWidth="1"/>
    <col min="3586" max="3586" width="11.5703125" customWidth="1"/>
    <col min="3842" max="3842" width="11.5703125" customWidth="1"/>
    <col min="4098" max="4098" width="11.5703125" customWidth="1"/>
    <col min="4354" max="4354" width="11.5703125" customWidth="1"/>
    <col min="4610" max="4610" width="11.5703125" customWidth="1"/>
    <col min="4866" max="4866" width="11.5703125" customWidth="1"/>
    <col min="5122" max="5122" width="11.5703125" customWidth="1"/>
    <col min="5378" max="5378" width="11.5703125" customWidth="1"/>
    <col min="5634" max="5634" width="11.5703125" customWidth="1"/>
    <col min="5890" max="5890" width="11.5703125" customWidth="1"/>
    <col min="6146" max="6146" width="11.5703125" customWidth="1"/>
    <col min="6402" max="6402" width="11.5703125" customWidth="1"/>
    <col min="6658" max="6658" width="11.5703125" customWidth="1"/>
    <col min="6914" max="6914" width="11.5703125" customWidth="1"/>
    <col min="7170" max="7170" width="11.5703125" customWidth="1"/>
    <col min="7426" max="7426" width="11.5703125" customWidth="1"/>
    <col min="7682" max="7682" width="11.5703125" customWidth="1"/>
    <col min="7938" max="7938" width="11.5703125" customWidth="1"/>
    <col min="8194" max="8194" width="11.5703125" customWidth="1"/>
    <col min="8450" max="8450" width="11.5703125" customWidth="1"/>
    <col min="8706" max="8706" width="11.5703125" customWidth="1"/>
    <col min="8962" max="8962" width="11.5703125" customWidth="1"/>
    <col min="9218" max="9218" width="11.5703125" customWidth="1"/>
    <col min="9474" max="9474" width="11.5703125" customWidth="1"/>
    <col min="9730" max="9730" width="11.5703125" customWidth="1"/>
    <col min="9986" max="9986" width="11.5703125" customWidth="1"/>
    <col min="10242" max="10242" width="11.5703125" customWidth="1"/>
    <col min="10498" max="10498" width="11.5703125" customWidth="1"/>
    <col min="10754" max="10754" width="11.5703125" customWidth="1"/>
    <col min="11010" max="11010" width="11.5703125" customWidth="1"/>
    <col min="11266" max="11266" width="11.5703125" customWidth="1"/>
    <col min="11522" max="11522" width="11.5703125" customWidth="1"/>
    <col min="11778" max="11778" width="11.5703125" customWidth="1"/>
    <col min="12034" max="12034" width="11.5703125" customWidth="1"/>
    <col min="12290" max="12290" width="11.5703125" customWidth="1"/>
    <col min="12546" max="12546" width="11.5703125" customWidth="1"/>
    <col min="12802" max="12802" width="11.5703125" customWidth="1"/>
    <col min="13058" max="13058" width="11.5703125" customWidth="1"/>
    <col min="13314" max="13314" width="11.5703125" customWidth="1"/>
    <col min="13570" max="13570" width="11.5703125" customWidth="1"/>
    <col min="13826" max="13826" width="11.5703125" customWidth="1"/>
    <col min="14082" max="14082" width="11.5703125" customWidth="1"/>
    <col min="14338" max="14338" width="11.5703125" customWidth="1"/>
    <col min="14594" max="14594" width="11.5703125" customWidth="1"/>
    <col min="14850" max="14850" width="11.5703125" customWidth="1"/>
    <col min="15106" max="15106" width="11.5703125" customWidth="1"/>
    <col min="15362" max="15362" width="11.5703125" customWidth="1"/>
    <col min="15618" max="15618" width="11.5703125" customWidth="1"/>
    <col min="15874" max="15874" width="11.5703125" customWidth="1"/>
    <col min="16130" max="16130" width="11.5703125" customWidth="1"/>
  </cols>
  <sheetData>
    <row r="1" spans="1:17" x14ac:dyDescent="0.25">
      <c r="A1" t="s">
        <v>35</v>
      </c>
    </row>
    <row r="2" spans="1:17" x14ac:dyDescent="0.25">
      <c r="H2" s="7"/>
    </row>
    <row r="3" spans="1:17" x14ac:dyDescent="0.25">
      <c r="A3" s="7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P3" s="11" t="s">
        <v>49</v>
      </c>
      <c r="Q3" s="11" t="s">
        <v>50</v>
      </c>
    </row>
    <row r="4" spans="1:17" x14ac:dyDescent="0.25">
      <c r="B4" t="s">
        <v>51</v>
      </c>
      <c r="C4" s="12">
        <v>33</v>
      </c>
      <c r="D4" s="12">
        <v>55</v>
      </c>
      <c r="E4" s="12">
        <v>88</v>
      </c>
      <c r="F4" s="12">
        <v>140</v>
      </c>
      <c r="G4" s="12">
        <v>34</v>
      </c>
      <c r="H4" s="12">
        <v>13</v>
      </c>
      <c r="I4" s="12">
        <v>7</v>
      </c>
      <c r="J4" s="12">
        <v>4</v>
      </c>
      <c r="K4" s="12">
        <v>2</v>
      </c>
      <c r="L4" s="12">
        <v>9</v>
      </c>
      <c r="M4" s="12">
        <v>14</v>
      </c>
      <c r="N4" s="12">
        <v>22</v>
      </c>
      <c r="O4" s="13"/>
      <c r="P4">
        <f>SUM(C4:O4)</f>
        <v>421</v>
      </c>
      <c r="Q4" s="2">
        <f>P4-P5</f>
        <v>390.6</v>
      </c>
    </row>
    <row r="5" spans="1:17" x14ac:dyDescent="0.25">
      <c r="B5" t="s">
        <v>52</v>
      </c>
      <c r="C5" s="14">
        <v>0.7</v>
      </c>
      <c r="D5" s="14">
        <v>0.6</v>
      </c>
      <c r="E5" s="14">
        <v>0.9</v>
      </c>
      <c r="F5" s="14">
        <v>2</v>
      </c>
      <c r="G5" s="14">
        <v>4.9000000000000004</v>
      </c>
      <c r="H5" s="14">
        <v>4.9000000000000004</v>
      </c>
      <c r="I5" s="14">
        <v>5.7</v>
      </c>
      <c r="J5" s="14">
        <v>4.7</v>
      </c>
      <c r="K5" s="14">
        <v>3.4</v>
      </c>
      <c r="L5" s="14">
        <v>1.5</v>
      </c>
      <c r="M5" s="14">
        <v>0.7</v>
      </c>
      <c r="N5" s="14">
        <v>0.4</v>
      </c>
      <c r="P5">
        <f>SUM(C5:N5)</f>
        <v>30.399999999999995</v>
      </c>
    </row>
    <row r="6" spans="1:17" x14ac:dyDescent="0.25">
      <c r="A6" s="15" t="s">
        <v>53</v>
      </c>
      <c r="B6" t="s">
        <v>54</v>
      </c>
      <c r="C6" s="14">
        <v>18.446000000000002</v>
      </c>
      <c r="D6" s="14">
        <v>16.661000000000001</v>
      </c>
      <c r="E6" s="14">
        <v>18.399999999999999</v>
      </c>
      <c r="F6" s="14">
        <v>32.1</v>
      </c>
      <c r="G6" s="14">
        <v>179.8</v>
      </c>
      <c r="H6" s="14">
        <v>46.6</v>
      </c>
      <c r="I6" s="14">
        <v>27.7</v>
      </c>
      <c r="J6" s="14">
        <v>27.7</v>
      </c>
      <c r="K6" s="14">
        <v>26.8</v>
      </c>
      <c r="L6" s="14">
        <v>22.9</v>
      </c>
      <c r="M6" s="14">
        <v>17.8</v>
      </c>
      <c r="N6" s="14">
        <v>18.446000000000002</v>
      </c>
      <c r="P6">
        <f>SUM(C6:N6)</f>
        <v>453.35300000000007</v>
      </c>
    </row>
    <row r="7" spans="1:17" x14ac:dyDescent="0.25">
      <c r="B7" t="s">
        <v>55</v>
      </c>
      <c r="C7" s="14">
        <v>6.2</v>
      </c>
      <c r="D7" s="14">
        <v>1.1000000000000001</v>
      </c>
      <c r="E7" s="14">
        <v>1.4</v>
      </c>
      <c r="F7" s="14">
        <v>38.299999999999997</v>
      </c>
      <c r="G7" s="14">
        <v>39</v>
      </c>
      <c r="H7" s="14">
        <v>116.8</v>
      </c>
      <c r="I7" s="14">
        <v>97.8</v>
      </c>
      <c r="J7" s="14">
        <v>96.5</v>
      </c>
      <c r="K7" s="14">
        <v>61.9</v>
      </c>
      <c r="L7" s="14">
        <v>15.4</v>
      </c>
      <c r="M7" s="14">
        <v>27.8</v>
      </c>
      <c r="N7" s="14">
        <v>19</v>
      </c>
      <c r="P7">
        <f>SUM(C7:N7)</f>
        <v>521.20000000000005</v>
      </c>
    </row>
    <row r="8" spans="1:17" x14ac:dyDescent="0.25">
      <c r="F8" s="16"/>
      <c r="G8" s="16"/>
      <c r="K8" s="17"/>
      <c r="L8" s="17"/>
      <c r="M8" s="17"/>
      <c r="N8" s="17"/>
    </row>
    <row r="9" spans="1:17" x14ac:dyDescent="0.25">
      <c r="K9" s="17"/>
    </row>
    <row r="10" spans="1:17" x14ac:dyDescent="0.25">
      <c r="A10" s="7" t="s">
        <v>56</v>
      </c>
    </row>
    <row r="11" spans="1:17" x14ac:dyDescent="0.25">
      <c r="B11" t="s">
        <v>51</v>
      </c>
      <c r="C11" s="12">
        <v>8</v>
      </c>
      <c r="D11" s="12">
        <v>12</v>
      </c>
      <c r="E11" s="12">
        <v>20</v>
      </c>
      <c r="F11" s="14">
        <v>16</v>
      </c>
      <c r="G11" s="12">
        <v>8</v>
      </c>
      <c r="H11" s="12">
        <v>4</v>
      </c>
      <c r="I11" s="12">
        <v>2</v>
      </c>
      <c r="J11" s="12">
        <v>1</v>
      </c>
      <c r="K11" s="12">
        <v>1</v>
      </c>
      <c r="L11" s="12">
        <v>2</v>
      </c>
      <c r="M11" s="12">
        <v>2</v>
      </c>
      <c r="N11" s="12">
        <v>4</v>
      </c>
      <c r="P11">
        <f>SUM(C11:N11)</f>
        <v>80</v>
      </c>
      <c r="Q11" s="2">
        <f>P11-P12</f>
        <v>65.5</v>
      </c>
    </row>
    <row r="12" spans="1:17" x14ac:dyDescent="0.25">
      <c r="B12" t="s">
        <v>52</v>
      </c>
      <c r="C12" s="14">
        <v>0.5</v>
      </c>
      <c r="D12" s="14">
        <v>0.4</v>
      </c>
      <c r="E12" s="14">
        <v>0.6</v>
      </c>
      <c r="F12" s="14">
        <v>1.1000000000000001</v>
      </c>
      <c r="G12" s="14">
        <v>1.6</v>
      </c>
      <c r="H12" s="14">
        <v>1.9</v>
      </c>
      <c r="I12" s="14">
        <v>2.5</v>
      </c>
      <c r="J12" s="14">
        <v>2.2999999999999998</v>
      </c>
      <c r="K12" s="14">
        <v>1.9</v>
      </c>
      <c r="L12" s="14">
        <v>1</v>
      </c>
      <c r="M12" s="14">
        <v>0.4</v>
      </c>
      <c r="N12" s="14">
        <v>0.3</v>
      </c>
      <c r="P12">
        <f>SUM(C12:N12)</f>
        <v>14.5</v>
      </c>
    </row>
    <row r="13" spans="1:17" x14ac:dyDescent="0.25">
      <c r="B13" t="s">
        <v>57</v>
      </c>
      <c r="C13" s="14">
        <v>10.8</v>
      </c>
      <c r="D13" s="14">
        <v>9.6999999999999993</v>
      </c>
      <c r="E13" s="14">
        <v>10.8</v>
      </c>
      <c r="F13" s="14">
        <v>13</v>
      </c>
      <c r="G13" s="14">
        <v>13.3</v>
      </c>
      <c r="H13" s="14">
        <v>8.9</v>
      </c>
      <c r="I13" s="14">
        <v>7.4</v>
      </c>
      <c r="J13" s="14">
        <v>5.2</v>
      </c>
      <c r="K13" s="14">
        <v>8.9</v>
      </c>
      <c r="L13" s="14">
        <v>10.8</v>
      </c>
      <c r="M13" s="14">
        <v>10.4</v>
      </c>
      <c r="N13" s="14">
        <v>10.8</v>
      </c>
      <c r="P13">
        <f>SUM(C13:N13)</f>
        <v>120.00000000000001</v>
      </c>
    </row>
    <row r="14" spans="1:17" x14ac:dyDescent="0.25">
      <c r="B14" t="s">
        <v>58</v>
      </c>
      <c r="C14" s="12">
        <v>3</v>
      </c>
      <c r="D14" s="12">
        <v>3</v>
      </c>
      <c r="E14" s="12">
        <v>10</v>
      </c>
      <c r="F14" s="12">
        <v>8</v>
      </c>
      <c r="G14" s="12">
        <v>30</v>
      </c>
      <c r="H14" s="12">
        <v>110</v>
      </c>
      <c r="I14" s="12">
        <v>90</v>
      </c>
      <c r="J14" s="12">
        <v>90</v>
      </c>
      <c r="K14" s="12">
        <v>60</v>
      </c>
      <c r="L14" s="12">
        <v>30</v>
      </c>
      <c r="M14" s="12">
        <v>19</v>
      </c>
      <c r="N14" s="12">
        <v>12</v>
      </c>
      <c r="P14">
        <f>SUM(C14:N14)</f>
        <v>465</v>
      </c>
    </row>
    <row r="15" spans="1:17" x14ac:dyDescent="0.25">
      <c r="F15" s="13"/>
      <c r="K15" s="17"/>
      <c r="L15" s="17"/>
      <c r="M15" s="17"/>
      <c r="N15" s="17"/>
    </row>
    <row r="17" spans="1:17" x14ac:dyDescent="0.25">
      <c r="A17" s="7" t="s">
        <v>59</v>
      </c>
    </row>
    <row r="18" spans="1:17" x14ac:dyDescent="0.25">
      <c r="B18" t="s">
        <v>51</v>
      </c>
      <c r="C18" s="18">
        <v>320</v>
      </c>
      <c r="D18" s="18">
        <v>380</v>
      </c>
      <c r="E18" s="18">
        <v>520</v>
      </c>
      <c r="F18" s="18">
        <v>450</v>
      </c>
      <c r="G18" s="18">
        <v>140</v>
      </c>
      <c r="H18" s="18">
        <v>125</v>
      </c>
      <c r="I18" s="18">
        <v>116</v>
      </c>
      <c r="J18" s="18">
        <v>112</v>
      </c>
      <c r="K18" s="18">
        <v>109</v>
      </c>
      <c r="L18" s="18">
        <v>200</v>
      </c>
      <c r="M18" s="18">
        <v>230</v>
      </c>
      <c r="N18" s="18">
        <v>260</v>
      </c>
      <c r="P18">
        <f>SUM(C18:N18)</f>
        <v>2962</v>
      </c>
      <c r="Q18" s="2">
        <f>P18-P19</f>
        <v>2900</v>
      </c>
    </row>
    <row r="19" spans="1:17" x14ac:dyDescent="0.25">
      <c r="B19" t="s">
        <v>52</v>
      </c>
      <c r="C19" s="12">
        <v>1.9</v>
      </c>
      <c r="D19" s="12">
        <v>1.6</v>
      </c>
      <c r="E19" s="12">
        <v>2.7</v>
      </c>
      <c r="F19" s="12">
        <v>6</v>
      </c>
      <c r="G19" s="12">
        <v>10.6</v>
      </c>
      <c r="H19" s="12">
        <v>1.1000000000000001</v>
      </c>
      <c r="I19" s="12">
        <v>13.3</v>
      </c>
      <c r="J19" s="12">
        <v>10.9</v>
      </c>
      <c r="K19" s="12">
        <v>7.8</v>
      </c>
      <c r="L19" s="12">
        <v>3.5</v>
      </c>
      <c r="M19" s="12">
        <v>1.6</v>
      </c>
      <c r="N19" s="12">
        <v>1</v>
      </c>
      <c r="P19">
        <f>SUM(C19:N19)</f>
        <v>62</v>
      </c>
    </row>
    <row r="20" spans="1:17" x14ac:dyDescent="0.25">
      <c r="B20" t="s">
        <v>60</v>
      </c>
      <c r="C20" s="12">
        <v>197</v>
      </c>
      <c r="D20" s="12">
        <v>177</v>
      </c>
      <c r="E20" s="12">
        <v>190</v>
      </c>
      <c r="F20" s="12">
        <v>248</v>
      </c>
      <c r="G20" s="12">
        <v>449</v>
      </c>
      <c r="H20" s="12">
        <v>326</v>
      </c>
      <c r="I20" s="12">
        <v>340</v>
      </c>
      <c r="J20" s="12">
        <v>340</v>
      </c>
      <c r="K20" s="12">
        <v>327</v>
      </c>
      <c r="L20" s="12">
        <v>277</v>
      </c>
      <c r="M20" s="12">
        <v>219</v>
      </c>
      <c r="N20" s="12">
        <v>234</v>
      </c>
      <c r="P20">
        <f>SUM(C20:N20)</f>
        <v>3324</v>
      </c>
    </row>
    <row r="21" spans="1:17" x14ac:dyDescent="0.25">
      <c r="B21" t="s">
        <v>61</v>
      </c>
      <c r="C21" s="13">
        <f>C14+C20</f>
        <v>200</v>
      </c>
      <c r="D21" s="13">
        <f t="shared" ref="D21:J21" si="0">D14+D20</f>
        <v>180</v>
      </c>
      <c r="E21" s="13">
        <f t="shared" si="0"/>
        <v>200</v>
      </c>
      <c r="F21" s="13">
        <f t="shared" si="0"/>
        <v>256</v>
      </c>
      <c r="G21" s="13">
        <f t="shared" si="0"/>
        <v>479</v>
      </c>
      <c r="H21" s="13">
        <f t="shared" si="0"/>
        <v>436</v>
      </c>
      <c r="I21" s="13">
        <f t="shared" si="0"/>
        <v>430</v>
      </c>
      <c r="J21" s="13">
        <f t="shared" si="0"/>
        <v>430</v>
      </c>
      <c r="K21" s="13">
        <f>K14+K20</f>
        <v>387</v>
      </c>
      <c r="L21" s="13">
        <f>L14+L20</f>
        <v>307</v>
      </c>
      <c r="M21" s="13">
        <f>M14+M20</f>
        <v>238</v>
      </c>
      <c r="N21" s="13">
        <f>N14+N20</f>
        <v>246</v>
      </c>
      <c r="P21">
        <f>SUM(C21:N21)</f>
        <v>3789</v>
      </c>
    </row>
    <row r="22" spans="1:17" x14ac:dyDescent="0.25">
      <c r="F2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7"/>
  <sheetViews>
    <sheetView topLeftCell="A208" workbookViewId="0">
      <selection activeCell="G13" sqref="G13:G226"/>
    </sheetView>
  </sheetViews>
  <sheetFormatPr defaultColWidth="11" defaultRowHeight="15" x14ac:dyDescent="0.25"/>
  <cols>
    <col min="18" max="18" width="11" style="2"/>
  </cols>
  <sheetData>
    <row r="1" spans="1:18" x14ac:dyDescent="0.25">
      <c r="A1" s="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x14ac:dyDescent="0.25">
      <c r="A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6</v>
      </c>
      <c r="O2" t="s">
        <v>11</v>
      </c>
      <c r="P2" t="s">
        <v>14</v>
      </c>
      <c r="R2" s="2" t="s">
        <v>14</v>
      </c>
    </row>
    <row r="3" spans="1:18" x14ac:dyDescent="0.25">
      <c r="A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17</v>
      </c>
      <c r="O3" t="s">
        <v>17</v>
      </c>
      <c r="P3" t="s">
        <v>16</v>
      </c>
      <c r="R3" s="2" t="s">
        <v>18</v>
      </c>
    </row>
    <row r="4" spans="1:18" x14ac:dyDescent="0.25">
      <c r="A4" s="3" t="s">
        <v>19</v>
      </c>
      <c r="B4" s="4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</row>
    <row r="5" spans="1:18" x14ac:dyDescent="0.25">
      <c r="A5" s="1" t="s">
        <v>21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</row>
    <row r="6" spans="1:18" x14ac:dyDescent="0.25">
      <c r="A6" s="1" t="s">
        <v>23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</row>
    <row r="7" spans="1:18" x14ac:dyDescent="0.25">
      <c r="A7" s="1" t="s">
        <v>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</row>
    <row r="8" spans="1:18" x14ac:dyDescent="0.25">
      <c r="A8" s="1" t="s">
        <v>26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</row>
    <row r="9" spans="1:18" x14ac:dyDescent="0.25">
      <c r="A9" s="1" t="s">
        <v>27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</row>
    <row r="10" spans="1:18" x14ac:dyDescent="0.25">
      <c r="A10" s="1" t="s">
        <v>28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</row>
    <row r="11" spans="1:18" x14ac:dyDescent="0.25">
      <c r="A11" s="1" t="s">
        <v>29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 t="s">
        <v>31</v>
      </c>
      <c r="O11" t="s">
        <v>31</v>
      </c>
      <c r="P11" t="s">
        <v>30</v>
      </c>
    </row>
    <row r="12" spans="1:18" x14ac:dyDescent="0.25">
      <c r="A12" s="1" t="s">
        <v>32</v>
      </c>
      <c r="B12" s="7" t="s">
        <v>33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</row>
    <row r="13" spans="1:18" x14ac:dyDescent="0.25">
      <c r="B13" s="8">
        <f>C7</f>
        <v>42125</v>
      </c>
      <c r="C13" s="9">
        <v>54.526371002197266</v>
      </c>
      <c r="D13" s="9">
        <v>50.064556121826172</v>
      </c>
      <c r="E13" s="9">
        <v>53.471214294433594</v>
      </c>
      <c r="F13" s="9">
        <v>53.733852386474609</v>
      </c>
      <c r="G13" s="9">
        <v>53.379665374755859</v>
      </c>
      <c r="H13" s="9">
        <v>53.337932586669922</v>
      </c>
      <c r="I13" s="9">
        <v>53.574775695800781</v>
      </c>
      <c r="J13" s="9">
        <v>53.507633209228516</v>
      </c>
      <c r="K13" s="9">
        <v>53.340679168701172</v>
      </c>
      <c r="L13" s="9">
        <v>51.257740020751953</v>
      </c>
      <c r="M13" s="9">
        <v>48.994037628173828</v>
      </c>
      <c r="N13" s="9">
        <v>7790.24755859375</v>
      </c>
      <c r="O13" s="9">
        <v>9097.34765625</v>
      </c>
      <c r="P13" s="9">
        <v>52.087692260742187</v>
      </c>
    </row>
    <row r="14" spans="1:18" x14ac:dyDescent="0.25">
      <c r="B14" s="8">
        <f>B13+1</f>
        <v>42126</v>
      </c>
      <c r="C14" s="9">
        <v>54.341487884521484</v>
      </c>
      <c r="D14" s="9">
        <v>50.383689880371094</v>
      </c>
      <c r="E14" s="9">
        <v>53.489616394042969</v>
      </c>
      <c r="F14" s="9">
        <v>55.286819458007812</v>
      </c>
      <c r="G14" s="9">
        <v>55.426467895507813</v>
      </c>
      <c r="H14" s="9">
        <v>55.609359741210937</v>
      </c>
      <c r="I14" s="9">
        <v>56.099906921386719</v>
      </c>
      <c r="J14" s="9">
        <v>56.334247589111328</v>
      </c>
      <c r="K14" s="9">
        <v>56.311614990234375</v>
      </c>
      <c r="L14" s="9">
        <v>54.087776184082031</v>
      </c>
      <c r="M14" s="9">
        <v>49.882183074951172</v>
      </c>
      <c r="N14" s="9">
        <v>7790.24755859375</v>
      </c>
      <c r="O14" s="9">
        <v>9013.2138671875</v>
      </c>
      <c r="P14" s="9">
        <v>52.458843231201172</v>
      </c>
    </row>
    <row r="15" spans="1:18" x14ac:dyDescent="0.25">
      <c r="B15" s="8">
        <f t="shared" ref="B15:B78" si="0">B14+1</f>
        <v>42127</v>
      </c>
      <c r="C15" s="9">
        <v>54.540351867675781</v>
      </c>
      <c r="D15" s="9">
        <v>50.746440887451172</v>
      </c>
      <c r="E15" s="9">
        <v>53.508632659912109</v>
      </c>
      <c r="F15" s="9">
        <v>55.505859375</v>
      </c>
      <c r="G15" s="9">
        <v>56.124889373779297</v>
      </c>
      <c r="H15" s="9">
        <v>56.524627685546875</v>
      </c>
      <c r="I15" s="9">
        <v>57.298274993896484</v>
      </c>
      <c r="J15" s="9">
        <v>57.879432678222656</v>
      </c>
      <c r="K15" s="9">
        <v>58.095596313476563</v>
      </c>
      <c r="L15" s="9">
        <v>55.792442321777344</v>
      </c>
      <c r="M15" s="9">
        <v>50.784877777099609</v>
      </c>
      <c r="N15" s="9">
        <v>7790.24755859375</v>
      </c>
      <c r="O15" s="9">
        <v>8951.1298828125</v>
      </c>
      <c r="P15" s="9">
        <v>53.031070709228516</v>
      </c>
    </row>
    <row r="16" spans="1:18" x14ac:dyDescent="0.25">
      <c r="B16" s="8">
        <f t="shared" si="0"/>
        <v>42128</v>
      </c>
      <c r="C16" s="9">
        <v>54.446636199951172</v>
      </c>
      <c r="D16" s="9">
        <v>50.682090759277344</v>
      </c>
      <c r="E16" s="9">
        <v>53.530738830566406</v>
      </c>
      <c r="F16" s="9">
        <v>55.341808319091797</v>
      </c>
      <c r="G16" s="9">
        <v>55.756439208984375</v>
      </c>
      <c r="H16" s="9">
        <v>56.075298309326172</v>
      </c>
      <c r="I16" s="9">
        <v>56.626995086669922</v>
      </c>
      <c r="J16" s="9">
        <v>57.115634918212891</v>
      </c>
      <c r="K16" s="9">
        <v>57.403556823730469</v>
      </c>
      <c r="L16" s="9">
        <v>53.671222686767578</v>
      </c>
      <c r="M16" s="9">
        <v>48.748466491699219</v>
      </c>
      <c r="N16" s="9">
        <v>7790.24755859375</v>
      </c>
      <c r="O16" s="9">
        <v>8978.6240234375</v>
      </c>
      <c r="P16" s="9">
        <v>52.647323608398437</v>
      </c>
    </row>
    <row r="17" spans="2:16" x14ac:dyDescent="0.25">
      <c r="B17" s="8">
        <f t="shared" si="0"/>
        <v>42129</v>
      </c>
      <c r="C17" s="9">
        <v>54.299755096435547</v>
      </c>
      <c r="D17" s="9">
        <v>50.634189605712891</v>
      </c>
      <c r="E17" s="9">
        <v>53.550304412841797</v>
      </c>
      <c r="F17" s="9">
        <v>55.369407653808594</v>
      </c>
      <c r="G17" s="9">
        <v>55.865474700927734</v>
      </c>
      <c r="H17" s="9">
        <v>56.208724975585937</v>
      </c>
      <c r="I17" s="9">
        <v>56.920169830322266</v>
      </c>
      <c r="J17" s="9">
        <v>57.5020751953125</v>
      </c>
      <c r="K17" s="9">
        <v>57.809246063232422</v>
      </c>
      <c r="L17" s="9">
        <v>55.148250579833984</v>
      </c>
      <c r="M17" s="9">
        <v>50.073188781738281</v>
      </c>
      <c r="N17" s="9">
        <v>7790.24755859375</v>
      </c>
      <c r="O17" s="9">
        <v>8976.1279296875</v>
      </c>
      <c r="P17" s="9">
        <v>52.873363494873047</v>
      </c>
    </row>
    <row r="18" spans="2:16" x14ac:dyDescent="0.25">
      <c r="B18" s="8">
        <f t="shared" si="0"/>
        <v>42130</v>
      </c>
      <c r="C18" s="9">
        <v>54.293361663818359</v>
      </c>
      <c r="D18" s="9">
        <v>49.936759948730469</v>
      </c>
      <c r="E18" s="9">
        <v>53.571098327636719</v>
      </c>
      <c r="F18" s="9">
        <v>55.139003753662109</v>
      </c>
      <c r="G18" s="9">
        <v>55.534400939941406</v>
      </c>
      <c r="H18" s="9">
        <v>55.822780609130859</v>
      </c>
      <c r="I18" s="9">
        <v>56.415340423583984</v>
      </c>
      <c r="J18" s="9">
        <v>56.945682525634766</v>
      </c>
      <c r="K18" s="9">
        <v>57.248447418212891</v>
      </c>
      <c r="L18" s="9">
        <v>54.429775238037109</v>
      </c>
      <c r="M18" s="9">
        <v>48.918712615966797</v>
      </c>
      <c r="N18" s="9">
        <v>7790.24755859375</v>
      </c>
      <c r="O18" s="9">
        <v>8948.8037109375</v>
      </c>
      <c r="P18" s="9">
        <v>52.589851379394531</v>
      </c>
    </row>
    <row r="19" spans="2:16" x14ac:dyDescent="0.25">
      <c r="B19" s="8">
        <f t="shared" si="0"/>
        <v>42131</v>
      </c>
      <c r="C19" s="9">
        <v>55.885387420654297</v>
      </c>
      <c r="D19" s="9">
        <v>50.515865325927734</v>
      </c>
      <c r="E19" s="9">
        <v>53.57672119140625</v>
      </c>
      <c r="F19" s="9">
        <v>55.377975463867187</v>
      </c>
      <c r="G19" s="9">
        <v>55.905906677246094</v>
      </c>
      <c r="H19" s="9">
        <v>56.336257934570313</v>
      </c>
      <c r="I19" s="9">
        <v>57.171089172363281</v>
      </c>
      <c r="J19" s="9">
        <v>57.824256896972656</v>
      </c>
      <c r="K19" s="9">
        <v>58.123805999755859</v>
      </c>
      <c r="L19" s="9">
        <v>56.292407989501953</v>
      </c>
      <c r="M19" s="9">
        <v>51.023319244384766</v>
      </c>
      <c r="N19" s="9">
        <v>7790.24755859375</v>
      </c>
      <c r="O19" s="9">
        <v>8935.89453125</v>
      </c>
      <c r="P19" s="9">
        <v>53.067554473876953</v>
      </c>
    </row>
    <row r="20" spans="2:16" x14ac:dyDescent="0.25">
      <c r="B20" s="8">
        <f t="shared" si="0"/>
        <v>42132</v>
      </c>
      <c r="C20" s="9">
        <v>55.903461456298828</v>
      </c>
      <c r="D20" s="9">
        <v>50.835853576660156</v>
      </c>
      <c r="E20" s="9">
        <v>53.594516754150391</v>
      </c>
      <c r="F20" s="9">
        <v>56.467605590820313</v>
      </c>
      <c r="G20" s="9">
        <v>56.862419128417969</v>
      </c>
      <c r="H20" s="9">
        <v>57.214962005615234</v>
      </c>
      <c r="I20" s="9">
        <v>57.979282379150391</v>
      </c>
      <c r="J20" s="9">
        <v>58.586544036865234</v>
      </c>
      <c r="K20" s="9">
        <v>58.850894927978516</v>
      </c>
      <c r="L20" s="9">
        <v>57.080844879150391</v>
      </c>
      <c r="M20" s="9">
        <v>51.703456878662109</v>
      </c>
      <c r="N20" s="9">
        <v>7790.24755859375</v>
      </c>
      <c r="O20" s="9">
        <v>8901.6533203125</v>
      </c>
      <c r="P20" s="9">
        <v>53.200935363769531</v>
      </c>
    </row>
    <row r="21" spans="2:16" x14ac:dyDescent="0.25">
      <c r="B21" s="8">
        <f t="shared" si="0"/>
        <v>42133</v>
      </c>
      <c r="C21" s="9">
        <v>55.955516815185547</v>
      </c>
      <c r="D21" s="9">
        <v>52.014236450195313</v>
      </c>
      <c r="E21" s="9">
        <v>53.617137908935547</v>
      </c>
      <c r="F21" s="9">
        <v>57.369186401367188</v>
      </c>
      <c r="G21" s="9">
        <v>58.251129150390625</v>
      </c>
      <c r="H21" s="9">
        <v>58.883865356445312</v>
      </c>
      <c r="I21" s="9">
        <v>60.151641845703125</v>
      </c>
      <c r="J21" s="9">
        <v>61.06097412109375</v>
      </c>
      <c r="K21" s="9">
        <v>61.395542144775391</v>
      </c>
      <c r="L21" s="9">
        <v>60.626300811767578</v>
      </c>
      <c r="M21" s="9">
        <v>55.125831604003906</v>
      </c>
      <c r="N21" s="9">
        <v>7790.24755859375</v>
      </c>
      <c r="O21" s="9">
        <v>8976.1943359375</v>
      </c>
      <c r="P21" s="9">
        <v>54.005973815917969</v>
      </c>
    </row>
    <row r="22" spans="2:16" x14ac:dyDescent="0.25">
      <c r="B22" s="8">
        <f t="shared" si="0"/>
        <v>42134</v>
      </c>
      <c r="C22" s="9">
        <v>56.071544647216797</v>
      </c>
      <c r="D22" s="9">
        <v>51.548053741455078</v>
      </c>
      <c r="E22" s="9">
        <v>53.643074035644531</v>
      </c>
      <c r="F22" s="9">
        <v>57.687786102294922</v>
      </c>
      <c r="G22" s="9">
        <v>58.433887481689453</v>
      </c>
      <c r="H22" s="9">
        <v>58.961257934570313</v>
      </c>
      <c r="I22" s="9">
        <v>60.219139099121094</v>
      </c>
      <c r="J22" s="9">
        <v>61.264251708984375</v>
      </c>
      <c r="K22" s="9">
        <v>61.703521728515625</v>
      </c>
      <c r="L22" s="9">
        <v>61.690914154052734</v>
      </c>
      <c r="M22" s="9">
        <v>55.063892364501953</v>
      </c>
      <c r="N22" s="9">
        <v>7790.24755859375</v>
      </c>
      <c r="O22" s="9">
        <v>8951.3037109375</v>
      </c>
      <c r="P22" s="9">
        <v>53.637615203857422</v>
      </c>
    </row>
    <row r="23" spans="2:16" x14ac:dyDescent="0.25">
      <c r="B23" s="8">
        <f t="shared" si="0"/>
        <v>42135</v>
      </c>
      <c r="C23" s="9">
        <v>56.042079925537109</v>
      </c>
      <c r="D23" s="9">
        <v>51.158111572265625</v>
      </c>
      <c r="E23" s="9">
        <v>53.667552947998047</v>
      </c>
      <c r="F23" s="9">
        <v>57.312255859375</v>
      </c>
      <c r="G23" s="9">
        <v>57.815994262695313</v>
      </c>
      <c r="H23" s="9">
        <v>58.163566589355469</v>
      </c>
      <c r="I23" s="9">
        <v>59.005294799804688</v>
      </c>
      <c r="J23" s="9">
        <v>59.819778442382813</v>
      </c>
      <c r="K23" s="9">
        <v>60.260898590087891</v>
      </c>
      <c r="L23" s="9">
        <v>58.589580535888672</v>
      </c>
      <c r="M23" s="9">
        <v>51.776599884033203</v>
      </c>
      <c r="N23" s="9">
        <v>7790.24755859375</v>
      </c>
      <c r="O23" s="9">
        <v>8897.5888671875</v>
      </c>
      <c r="P23" s="9">
        <v>53.174495697021484</v>
      </c>
    </row>
    <row r="24" spans="2:16" x14ac:dyDescent="0.25">
      <c r="B24" s="8">
        <f t="shared" si="0"/>
        <v>42136</v>
      </c>
      <c r="C24" s="9">
        <v>56.121128082275391</v>
      </c>
      <c r="D24" s="9">
        <v>51.941036224365234</v>
      </c>
      <c r="E24" s="9">
        <v>53.692405700683594</v>
      </c>
      <c r="F24" s="9">
        <v>57.515083312988281</v>
      </c>
      <c r="G24" s="9">
        <v>58.431251525878906</v>
      </c>
      <c r="H24" s="9">
        <v>59.064994812011719</v>
      </c>
      <c r="I24" s="9">
        <v>60.277408599853516</v>
      </c>
      <c r="J24" s="9">
        <v>61.291534423828125</v>
      </c>
      <c r="K24" s="9">
        <v>61.766880035400391</v>
      </c>
      <c r="L24" s="9">
        <v>60.777278900146484</v>
      </c>
      <c r="M24" s="9">
        <v>54.737522125244141</v>
      </c>
      <c r="N24" s="9">
        <v>7790.24755859375</v>
      </c>
      <c r="O24" s="9">
        <v>8815.7392578125</v>
      </c>
      <c r="P24" s="9">
        <v>53.931076049804688</v>
      </c>
    </row>
    <row r="25" spans="2:16" x14ac:dyDescent="0.25">
      <c r="B25" s="8">
        <f t="shared" si="0"/>
        <v>42137</v>
      </c>
      <c r="C25" s="9">
        <v>56.293170928955078</v>
      </c>
      <c r="D25" s="9">
        <v>52.104782104492187</v>
      </c>
      <c r="E25" s="9">
        <v>53.718845367431641</v>
      </c>
      <c r="F25" s="9">
        <v>57.893260955810547</v>
      </c>
      <c r="G25" s="9">
        <v>58.755958557128906</v>
      </c>
      <c r="H25" s="9">
        <v>59.370010375976563</v>
      </c>
      <c r="I25" s="9">
        <v>60.589138031005859</v>
      </c>
      <c r="J25" s="9">
        <v>61.722438812255859</v>
      </c>
      <c r="K25" s="9">
        <v>62.267185211181641</v>
      </c>
      <c r="L25" s="9">
        <v>62.131793975830078</v>
      </c>
      <c r="M25" s="9">
        <v>55.6312255859375</v>
      </c>
      <c r="N25" s="9">
        <v>7790.24755859375</v>
      </c>
      <c r="O25" s="9">
        <v>8677.322265625</v>
      </c>
      <c r="P25" s="9">
        <v>53.926742553710938</v>
      </c>
    </row>
    <row r="26" spans="2:16" x14ac:dyDescent="0.25">
      <c r="B26" s="8">
        <f t="shared" si="0"/>
        <v>42138</v>
      </c>
      <c r="C26" s="9">
        <v>52.702613830566406</v>
      </c>
      <c r="D26" s="9">
        <v>50.600574493408203</v>
      </c>
      <c r="E26" s="9">
        <v>53.742919921875</v>
      </c>
      <c r="F26" s="9">
        <v>57.188407897949219</v>
      </c>
      <c r="G26" s="9">
        <v>57.931079864501953</v>
      </c>
      <c r="H26" s="9">
        <v>58.407127380371094</v>
      </c>
      <c r="I26" s="9">
        <v>59.407958984375</v>
      </c>
      <c r="J26" s="9">
        <v>60.336456298828125</v>
      </c>
      <c r="K26" s="9">
        <v>60.816162109375</v>
      </c>
      <c r="L26" s="9">
        <v>60.007472991943359</v>
      </c>
      <c r="M26" s="9">
        <v>52.978008270263672</v>
      </c>
      <c r="N26" s="9">
        <v>7790.24755859375</v>
      </c>
      <c r="O26" s="9">
        <v>8732.46484375</v>
      </c>
      <c r="P26" s="9">
        <v>53.229652404785156</v>
      </c>
    </row>
    <row r="27" spans="2:16" x14ac:dyDescent="0.25">
      <c r="B27" s="8">
        <f t="shared" si="0"/>
        <v>42139</v>
      </c>
      <c r="C27" s="9">
        <v>52.73333740234375</v>
      </c>
      <c r="D27" s="9">
        <v>50.419586181640625</v>
      </c>
      <c r="E27" s="9">
        <v>53.766525268554688</v>
      </c>
      <c r="F27" s="9">
        <v>54.862228393554687</v>
      </c>
      <c r="G27" s="9">
        <v>55.915813446044922</v>
      </c>
      <c r="H27" s="9">
        <v>56.530231475830078</v>
      </c>
      <c r="I27" s="9">
        <v>57.605941772460937</v>
      </c>
      <c r="J27" s="9">
        <v>58.689395904541016</v>
      </c>
      <c r="K27" s="9">
        <v>59.274833679199219</v>
      </c>
      <c r="L27" s="9">
        <v>58.700386047363281</v>
      </c>
      <c r="M27" s="9">
        <v>51.687129974365234</v>
      </c>
      <c r="N27" s="9">
        <v>7790.24755859375</v>
      </c>
      <c r="O27" s="9">
        <v>8631.3037109375</v>
      </c>
      <c r="P27" s="9">
        <v>53.170486450195313</v>
      </c>
    </row>
    <row r="28" spans="2:16" x14ac:dyDescent="0.25">
      <c r="B28" s="8">
        <f t="shared" si="0"/>
        <v>42140</v>
      </c>
      <c r="C28" s="9">
        <v>52.726345062255859</v>
      </c>
      <c r="D28" s="9">
        <v>49.859031677246094</v>
      </c>
      <c r="E28" s="9">
        <v>53.785476684570313</v>
      </c>
      <c r="F28" s="9">
        <v>53.868568420410156</v>
      </c>
      <c r="G28" s="9">
        <v>54.655467987060547</v>
      </c>
      <c r="H28" s="9">
        <v>55.133014678955078</v>
      </c>
      <c r="I28" s="9">
        <v>55.942062377929687</v>
      </c>
      <c r="J28" s="9">
        <v>56.803462982177734</v>
      </c>
      <c r="K28" s="9">
        <v>57.319969177246094</v>
      </c>
      <c r="L28" s="9">
        <v>56.055385589599609</v>
      </c>
      <c r="M28" s="9">
        <v>49.446846008300781</v>
      </c>
      <c r="N28" s="9">
        <v>7790.24755859375</v>
      </c>
      <c r="O28" s="9">
        <v>8651.9140625</v>
      </c>
      <c r="P28" s="9">
        <v>53.126880645751953</v>
      </c>
    </row>
    <row r="29" spans="2:16" x14ac:dyDescent="0.25">
      <c r="B29" s="8">
        <f t="shared" si="0"/>
        <v>42141</v>
      </c>
      <c r="C29" s="9">
        <v>52.742744445800781</v>
      </c>
      <c r="D29" s="9">
        <v>50.697048187255859</v>
      </c>
      <c r="E29" s="9">
        <v>53.803958892822266</v>
      </c>
      <c r="F29" s="9">
        <v>53.779991149902344</v>
      </c>
      <c r="G29" s="9">
        <v>54.419673919677734</v>
      </c>
      <c r="H29" s="9">
        <v>54.923904418945313</v>
      </c>
      <c r="I29" s="9">
        <v>55.747833251953125</v>
      </c>
      <c r="J29" s="9">
        <v>56.515308380126953</v>
      </c>
      <c r="K29" s="9">
        <v>56.941555023193359</v>
      </c>
      <c r="L29" s="9">
        <v>55.695110321044922</v>
      </c>
      <c r="M29" s="9">
        <v>50.196697235107422</v>
      </c>
      <c r="N29" s="9">
        <v>7790.24755859375</v>
      </c>
      <c r="O29" s="9">
        <v>8642.8095703125</v>
      </c>
      <c r="P29" s="9">
        <v>53.148433685302734</v>
      </c>
    </row>
    <row r="30" spans="2:16" x14ac:dyDescent="0.25">
      <c r="B30" s="8">
        <f t="shared" si="0"/>
        <v>42142</v>
      </c>
      <c r="C30" s="9">
        <v>52.761505126953125</v>
      </c>
      <c r="D30" s="9">
        <v>50.684364318847656</v>
      </c>
      <c r="E30" s="9">
        <v>53.823837280273438</v>
      </c>
      <c r="F30" s="9">
        <v>54.071079254150391</v>
      </c>
      <c r="G30" s="9">
        <v>54.663486480712891</v>
      </c>
      <c r="H30" s="9">
        <v>55.188388824462891</v>
      </c>
      <c r="I30" s="9">
        <v>56.189022064208984</v>
      </c>
      <c r="J30" s="9">
        <v>57.06939697265625</v>
      </c>
      <c r="K30" s="9">
        <v>57.487525939941406</v>
      </c>
      <c r="L30" s="9">
        <v>58.020206451416016</v>
      </c>
      <c r="M30" s="9">
        <v>52.409339904785156</v>
      </c>
      <c r="N30" s="9">
        <v>7790.24755859375</v>
      </c>
      <c r="O30" s="9">
        <v>8649.7294921875</v>
      </c>
      <c r="P30" s="9">
        <v>53.248580932617188</v>
      </c>
    </row>
    <row r="31" spans="2:16" x14ac:dyDescent="0.25">
      <c r="B31" s="8">
        <f t="shared" si="0"/>
        <v>42143</v>
      </c>
      <c r="C31" s="9">
        <v>52.679744720458984</v>
      </c>
      <c r="D31" s="9">
        <v>49.566555023193359</v>
      </c>
      <c r="E31" s="9">
        <v>53.833995819091797</v>
      </c>
      <c r="F31" s="9">
        <v>53.826030731201172</v>
      </c>
      <c r="G31" s="9">
        <v>54.319286346435547</v>
      </c>
      <c r="H31" s="9">
        <v>54.664669036865234</v>
      </c>
      <c r="I31" s="9">
        <v>55.383796691894531</v>
      </c>
      <c r="J31" s="9">
        <v>56.075576782226562</v>
      </c>
      <c r="K31" s="9">
        <v>56.420040130615234</v>
      </c>
      <c r="L31" s="9">
        <v>56.734882354736328</v>
      </c>
      <c r="M31" s="9">
        <v>50.281017303466797</v>
      </c>
      <c r="N31" s="9">
        <v>7790.24755859375</v>
      </c>
      <c r="O31" s="9">
        <v>8623.7392578125</v>
      </c>
      <c r="P31" s="9">
        <v>52.945735931396484</v>
      </c>
    </row>
    <row r="32" spans="2:16" x14ac:dyDescent="0.25">
      <c r="B32" s="8">
        <f t="shared" si="0"/>
        <v>42144</v>
      </c>
      <c r="C32" s="9">
        <v>52.654075622558594</v>
      </c>
      <c r="D32" s="9">
        <v>50.919406890869141</v>
      </c>
      <c r="E32" s="9">
        <v>53.845550537109375</v>
      </c>
      <c r="F32" s="9">
        <v>53.834873199462891</v>
      </c>
      <c r="G32" s="9">
        <v>54.647502899169922</v>
      </c>
      <c r="H32" s="9">
        <v>55.170879364013672</v>
      </c>
      <c r="I32" s="9">
        <v>56.007633209228516</v>
      </c>
      <c r="J32" s="9">
        <v>56.747909545898438</v>
      </c>
      <c r="K32" s="9">
        <v>57.116447448730469</v>
      </c>
      <c r="L32" s="9">
        <v>56.111473083496094</v>
      </c>
      <c r="M32" s="9">
        <v>50.638496398925781</v>
      </c>
      <c r="N32" s="9">
        <v>7790.24755859375</v>
      </c>
      <c r="O32" s="9">
        <v>8650.0302734375</v>
      </c>
      <c r="P32" s="9">
        <v>53.541831970214844</v>
      </c>
    </row>
    <row r="33" spans="2:16" x14ac:dyDescent="0.25">
      <c r="B33" s="8">
        <f t="shared" si="0"/>
        <v>42145</v>
      </c>
      <c r="C33" s="9">
        <v>52.695095062255859</v>
      </c>
      <c r="D33" s="9">
        <v>51.228141784667969</v>
      </c>
      <c r="E33" s="9">
        <v>53.868640899658203</v>
      </c>
      <c r="F33" s="9">
        <v>54.250732421875</v>
      </c>
      <c r="G33" s="9">
        <v>55.110881805419922</v>
      </c>
      <c r="H33" s="9">
        <v>55.7470703125</v>
      </c>
      <c r="I33" s="9">
        <v>56.872547149658203</v>
      </c>
      <c r="J33" s="9">
        <v>57.813251495361328</v>
      </c>
      <c r="K33" s="9">
        <v>58.253452301025391</v>
      </c>
      <c r="L33" s="9">
        <v>58.540496826171875</v>
      </c>
      <c r="M33" s="9">
        <v>53.132778167724609</v>
      </c>
      <c r="N33" s="9">
        <v>7790.24755859375</v>
      </c>
      <c r="O33" s="9">
        <v>8689.146484375</v>
      </c>
      <c r="P33" s="9">
        <v>53.788234710693359</v>
      </c>
    </row>
    <row r="34" spans="2:16" x14ac:dyDescent="0.25">
      <c r="B34" s="8">
        <f t="shared" si="0"/>
        <v>42146</v>
      </c>
      <c r="C34" s="9">
        <v>52.701656341552734</v>
      </c>
      <c r="D34" s="9">
        <v>51.706821441650391</v>
      </c>
      <c r="E34" s="9">
        <v>53.89154052734375</v>
      </c>
      <c r="F34" s="9">
        <v>54.521877288818359</v>
      </c>
      <c r="G34" s="9">
        <v>55.466716766357422</v>
      </c>
      <c r="H34" s="9">
        <v>56.133094787597656</v>
      </c>
      <c r="I34" s="9">
        <v>57.293827056884766</v>
      </c>
      <c r="J34" s="9">
        <v>58.332965850830078</v>
      </c>
      <c r="K34" s="9">
        <v>58.829360961914063</v>
      </c>
      <c r="L34" s="9">
        <v>59.078525543212891</v>
      </c>
      <c r="M34" s="9">
        <v>53.423992156982422</v>
      </c>
      <c r="N34" s="9">
        <v>7790.24755859375</v>
      </c>
      <c r="O34" s="9">
        <v>8676.578125</v>
      </c>
      <c r="P34" s="9">
        <v>53.908843994140625</v>
      </c>
    </row>
    <row r="35" spans="2:16" x14ac:dyDescent="0.25">
      <c r="B35" s="8">
        <f t="shared" si="0"/>
        <v>42147</v>
      </c>
      <c r="C35" s="9">
        <v>52.777149200439453</v>
      </c>
      <c r="D35" s="9">
        <v>52.153675079345703</v>
      </c>
      <c r="E35" s="9">
        <v>53.914852142333984</v>
      </c>
      <c r="F35" s="9">
        <v>54.860569000244141</v>
      </c>
      <c r="G35" s="9">
        <v>56.101089477539063</v>
      </c>
      <c r="H35" s="9">
        <v>56.953487396240234</v>
      </c>
      <c r="I35" s="9">
        <v>58.370040893554687</v>
      </c>
      <c r="J35" s="9">
        <v>59.611217498779297</v>
      </c>
      <c r="K35" s="9">
        <v>60.188388824462891</v>
      </c>
      <c r="L35" s="9">
        <v>61.459140777587891</v>
      </c>
      <c r="M35" s="9">
        <v>55.761562347412109</v>
      </c>
      <c r="N35" s="9">
        <v>7790.24755859375</v>
      </c>
      <c r="O35" s="9">
        <v>8633.55078125</v>
      </c>
      <c r="P35" s="9">
        <v>54.502223968505859</v>
      </c>
    </row>
    <row r="36" spans="2:16" x14ac:dyDescent="0.25">
      <c r="B36" s="8">
        <f t="shared" si="0"/>
        <v>42148</v>
      </c>
      <c r="C36" s="9">
        <v>52.677627563476563</v>
      </c>
      <c r="D36" s="9">
        <v>52.491836547851563</v>
      </c>
      <c r="E36" s="9">
        <v>53.939804077148438</v>
      </c>
      <c r="F36" s="9">
        <v>55.199668884277344</v>
      </c>
      <c r="G36" s="9">
        <v>56.4154052734375</v>
      </c>
      <c r="H36" s="9">
        <v>57.26763916015625</v>
      </c>
      <c r="I36" s="9">
        <v>58.860336303710937</v>
      </c>
      <c r="J36" s="9">
        <v>60.300601959228516</v>
      </c>
      <c r="K36" s="9">
        <v>60.963722229003906</v>
      </c>
      <c r="L36" s="9">
        <v>63.714321136474609</v>
      </c>
      <c r="M36" s="9">
        <v>57.492889404296875</v>
      </c>
      <c r="N36" s="9">
        <v>7790.24755859375</v>
      </c>
      <c r="O36" s="9">
        <v>8636.7607421875</v>
      </c>
      <c r="P36" s="9">
        <v>54.459686279296875</v>
      </c>
    </row>
    <row r="37" spans="2:16" x14ac:dyDescent="0.25">
      <c r="B37" s="8">
        <f t="shared" si="0"/>
        <v>42149</v>
      </c>
      <c r="C37" s="9">
        <v>51.852981567382813</v>
      </c>
      <c r="D37" s="9">
        <v>50.733726501464844</v>
      </c>
      <c r="E37" s="9">
        <v>53.466758728027344</v>
      </c>
      <c r="F37" s="9">
        <v>48.395614624023438</v>
      </c>
      <c r="G37" s="9">
        <v>49.145248413085938</v>
      </c>
      <c r="H37" s="9">
        <v>49.811058044433594</v>
      </c>
      <c r="I37" s="9">
        <v>50.692363739013672</v>
      </c>
      <c r="J37" s="9">
        <v>51.311363220214844</v>
      </c>
      <c r="K37" s="9">
        <v>51.630306243896484</v>
      </c>
      <c r="L37" s="9">
        <v>48.001167297363281</v>
      </c>
      <c r="M37" s="9">
        <v>49.154743194580078</v>
      </c>
      <c r="N37" s="9">
        <v>7790.24755859375</v>
      </c>
      <c r="O37" s="9">
        <v>8594.5595703125</v>
      </c>
      <c r="P37" s="9">
        <v>51.771797180175781</v>
      </c>
    </row>
    <row r="38" spans="2:16" x14ac:dyDescent="0.25">
      <c r="B38" s="8">
        <f t="shared" si="0"/>
        <v>42150</v>
      </c>
      <c r="C38" s="9">
        <v>51.870044708251953</v>
      </c>
      <c r="D38" s="9">
        <v>52.690067291259766</v>
      </c>
      <c r="E38" s="9">
        <v>53.491874694824219</v>
      </c>
      <c r="F38" s="9">
        <v>53.098312377929687</v>
      </c>
      <c r="G38" s="9">
        <v>53.796314239501953</v>
      </c>
      <c r="H38" s="9">
        <v>54.558837890625</v>
      </c>
      <c r="I38" s="9">
        <v>55.830554962158203</v>
      </c>
      <c r="J38" s="9">
        <v>56.766647338867188</v>
      </c>
      <c r="K38" s="9">
        <v>57.11517333984375</v>
      </c>
      <c r="L38" s="9">
        <v>58.611083984375</v>
      </c>
      <c r="M38" s="9">
        <v>56.319633483886719</v>
      </c>
      <c r="N38" s="9">
        <v>7790.24755859375</v>
      </c>
      <c r="O38" s="9">
        <v>8573.93359375</v>
      </c>
      <c r="P38" s="9">
        <v>54.013439178466797</v>
      </c>
    </row>
    <row r="39" spans="2:16" x14ac:dyDescent="0.25">
      <c r="B39" s="8">
        <f t="shared" si="0"/>
        <v>42151</v>
      </c>
      <c r="C39" s="9">
        <v>51.932758331298828</v>
      </c>
      <c r="D39" s="9">
        <v>51.728702545166016</v>
      </c>
      <c r="E39" s="9">
        <v>53.518684387207031</v>
      </c>
      <c r="F39" s="9">
        <v>54.364505767822266</v>
      </c>
      <c r="G39" s="9">
        <v>55.445362091064453</v>
      </c>
      <c r="H39" s="9">
        <v>56.151187896728516</v>
      </c>
      <c r="I39" s="9">
        <v>57.504631042480469</v>
      </c>
      <c r="J39" s="9">
        <v>58.669261932373047</v>
      </c>
      <c r="K39" s="9">
        <v>59.133049011230469</v>
      </c>
      <c r="L39" s="9">
        <v>62.111629486083984</v>
      </c>
      <c r="M39" s="9">
        <v>57.576137542724609</v>
      </c>
      <c r="N39" s="9">
        <v>7790.24755859375</v>
      </c>
      <c r="O39" s="9">
        <v>8548.4384765625</v>
      </c>
      <c r="P39" s="9">
        <v>53.937007904052734</v>
      </c>
    </row>
    <row r="40" spans="2:16" x14ac:dyDescent="0.25">
      <c r="B40" s="8">
        <f t="shared" si="0"/>
        <v>42152</v>
      </c>
      <c r="C40" s="9">
        <v>51.787162780761719</v>
      </c>
      <c r="D40" s="9">
        <v>53.249008178710937</v>
      </c>
      <c r="E40" s="9">
        <v>53.547012329101562</v>
      </c>
      <c r="F40" s="9">
        <v>54.598358154296875</v>
      </c>
      <c r="G40" s="9">
        <v>56.586311340332031</v>
      </c>
      <c r="H40" s="9">
        <v>57.550868988037109</v>
      </c>
      <c r="I40" s="9">
        <v>58.907745361328125</v>
      </c>
      <c r="J40" s="9">
        <v>60.181282043457031</v>
      </c>
      <c r="K40" s="9">
        <v>60.797985076904297</v>
      </c>
      <c r="L40" s="9">
        <v>60.855979919433594</v>
      </c>
      <c r="M40" s="9">
        <v>55.325733184814453</v>
      </c>
      <c r="N40" s="9">
        <v>7790.24755859375</v>
      </c>
      <c r="O40" s="9">
        <v>8519.78125</v>
      </c>
      <c r="P40" s="9">
        <v>55.280155181884766</v>
      </c>
    </row>
    <row r="41" spans="2:16" x14ac:dyDescent="0.25">
      <c r="B41" s="8">
        <f t="shared" si="0"/>
        <v>42153</v>
      </c>
      <c r="C41" s="9">
        <v>51.772186279296875</v>
      </c>
      <c r="D41" s="9">
        <v>51.134883880615234</v>
      </c>
      <c r="E41" s="9">
        <v>53.562770843505859</v>
      </c>
      <c r="F41" s="9">
        <v>54.220771789550781</v>
      </c>
      <c r="G41" s="9">
        <v>55.258186340332031</v>
      </c>
      <c r="H41" s="9">
        <v>55.996604919433594</v>
      </c>
      <c r="I41" s="9">
        <v>57.318958282470703</v>
      </c>
      <c r="J41" s="9">
        <v>58.67169189453125</v>
      </c>
      <c r="K41" s="9">
        <v>59.407623291015625</v>
      </c>
      <c r="L41" s="9">
        <v>61.078655242919922</v>
      </c>
      <c r="M41" s="9">
        <v>55.660732269287109</v>
      </c>
      <c r="N41" s="9">
        <v>7790.24755859375</v>
      </c>
      <c r="O41" s="9">
        <v>8503.2568359375</v>
      </c>
      <c r="P41" s="9">
        <v>53.467830657958984</v>
      </c>
    </row>
    <row r="42" spans="2:16" x14ac:dyDescent="0.25">
      <c r="B42" s="8">
        <f t="shared" si="0"/>
        <v>42154</v>
      </c>
      <c r="C42" s="9">
        <v>51.866909027099609</v>
      </c>
      <c r="D42" s="9">
        <v>51.868782043457031</v>
      </c>
      <c r="E42" s="9">
        <v>53.592281341552734</v>
      </c>
      <c r="F42" s="9">
        <v>54.103363037109375</v>
      </c>
      <c r="G42" s="9">
        <v>55.422966003417969</v>
      </c>
      <c r="H42" s="9">
        <v>56.311920166015625</v>
      </c>
      <c r="I42" s="9">
        <v>57.888233184814453</v>
      </c>
      <c r="J42" s="9">
        <v>59.358081817626953</v>
      </c>
      <c r="K42" s="9">
        <v>60.074665069580078</v>
      </c>
      <c r="L42" s="9">
        <v>63.449398040771484</v>
      </c>
      <c r="M42" s="9">
        <v>57.839202880859375</v>
      </c>
      <c r="N42" s="9">
        <v>7790.24755859375</v>
      </c>
      <c r="O42" s="9">
        <v>8511.3330078125</v>
      </c>
      <c r="P42" s="9">
        <v>54.006889343261719</v>
      </c>
    </row>
    <row r="43" spans="2:16" x14ac:dyDescent="0.25">
      <c r="B43" s="8">
        <f t="shared" si="0"/>
        <v>42155</v>
      </c>
      <c r="C43" s="9">
        <v>51.983016967773438</v>
      </c>
      <c r="D43" s="9">
        <v>52.974422454833984</v>
      </c>
      <c r="E43" s="9">
        <v>53.817394256591797</v>
      </c>
      <c r="F43" s="9">
        <v>54.548294067382813</v>
      </c>
      <c r="G43" s="9">
        <v>55.972450256347656</v>
      </c>
      <c r="H43" s="9">
        <v>56.972660064697266</v>
      </c>
      <c r="I43" s="9">
        <v>58.539810180664063</v>
      </c>
      <c r="J43" s="9">
        <v>59.992965698242188</v>
      </c>
      <c r="K43" s="9">
        <v>60.727680206298828</v>
      </c>
      <c r="L43" s="9">
        <v>62.383258819580078</v>
      </c>
      <c r="M43" s="9">
        <v>56.80816650390625</v>
      </c>
      <c r="N43" s="9">
        <v>7327.27734375</v>
      </c>
      <c r="O43" s="9">
        <v>7944.15234375</v>
      </c>
      <c r="P43" s="9">
        <v>55.348651885986328</v>
      </c>
    </row>
    <row r="44" spans="2:16" x14ac:dyDescent="0.25">
      <c r="B44" s="8">
        <f t="shared" si="0"/>
        <v>42156</v>
      </c>
      <c r="C44" s="9">
        <v>52.038318634033203</v>
      </c>
      <c r="D44" s="9">
        <v>53.272651672363281</v>
      </c>
      <c r="E44" s="9">
        <v>53.887111663818359</v>
      </c>
      <c r="F44" s="9">
        <v>54.996551513671875</v>
      </c>
      <c r="G44" s="9">
        <v>56.570365905761719</v>
      </c>
      <c r="H44" s="9">
        <v>57.615894317626953</v>
      </c>
      <c r="I44" s="9">
        <v>59.165664672851563</v>
      </c>
      <c r="J44" s="9">
        <v>60.620330810546875</v>
      </c>
      <c r="K44" s="9">
        <v>61.385677337646484</v>
      </c>
      <c r="L44" s="9">
        <v>61.926052093505859</v>
      </c>
      <c r="M44" s="9">
        <v>56.604488372802734</v>
      </c>
      <c r="N44" s="9">
        <v>7327.27734375</v>
      </c>
      <c r="O44" s="9">
        <v>7728.31787109375</v>
      </c>
      <c r="P44" s="9">
        <v>55.828712463378906</v>
      </c>
    </row>
    <row r="45" spans="2:16" x14ac:dyDescent="0.25">
      <c r="B45" s="8">
        <f t="shared" si="0"/>
        <v>42157</v>
      </c>
      <c r="C45" s="9">
        <v>51.775344848632813</v>
      </c>
      <c r="D45" s="9">
        <v>53.326408386230469</v>
      </c>
      <c r="E45" s="9">
        <v>53.971755981445313</v>
      </c>
      <c r="F45" s="9">
        <v>55.280372619628906</v>
      </c>
      <c r="G45" s="9">
        <v>56.702785491943359</v>
      </c>
      <c r="H45" s="9">
        <v>57.763706207275391</v>
      </c>
      <c r="I45" s="9">
        <v>59.492401123046875</v>
      </c>
      <c r="J45" s="9">
        <v>61.114898681640625</v>
      </c>
      <c r="K45" s="9">
        <v>61.974197387695313</v>
      </c>
      <c r="L45" s="9">
        <v>64.029953002929688</v>
      </c>
      <c r="M45" s="9">
        <v>58.896308898925781</v>
      </c>
      <c r="N45" s="9">
        <v>7327.27734375</v>
      </c>
      <c r="O45" s="9">
        <v>7677.1455078125</v>
      </c>
      <c r="P45" s="9">
        <v>55.48455810546875</v>
      </c>
    </row>
    <row r="46" spans="2:16" x14ac:dyDescent="0.25">
      <c r="B46" s="8">
        <f t="shared" si="0"/>
        <v>42158</v>
      </c>
      <c r="C46" s="9">
        <v>51.853565216064453</v>
      </c>
      <c r="D46" s="9">
        <v>53.345062255859375</v>
      </c>
      <c r="E46" s="9">
        <v>54.047882080078125</v>
      </c>
      <c r="F46" s="9">
        <v>55.342117309570312</v>
      </c>
      <c r="G46" s="9">
        <v>57.176948547363281</v>
      </c>
      <c r="H46" s="9">
        <v>58.313606262207031</v>
      </c>
      <c r="I46" s="9">
        <v>60.057277679443359</v>
      </c>
      <c r="J46" s="9">
        <v>61.692729949951172</v>
      </c>
      <c r="K46" s="9">
        <v>62.550930023193359</v>
      </c>
      <c r="L46" s="9">
        <v>64.898857116699219</v>
      </c>
      <c r="M46" s="9">
        <v>59.078937530517578</v>
      </c>
      <c r="N46" s="9">
        <v>7327.27734375</v>
      </c>
      <c r="O46" s="9">
        <v>7648.796875</v>
      </c>
      <c r="P46" s="9">
        <v>56.313541412353516</v>
      </c>
    </row>
    <row r="47" spans="2:16" x14ac:dyDescent="0.25">
      <c r="B47" s="8">
        <f t="shared" si="0"/>
        <v>42159</v>
      </c>
      <c r="C47" s="9">
        <v>51.921474456787109</v>
      </c>
      <c r="D47" s="9">
        <v>53.570766448974609</v>
      </c>
      <c r="E47" s="9">
        <v>54.134525299072266</v>
      </c>
      <c r="F47" s="9">
        <v>55.506553649902344</v>
      </c>
      <c r="G47" s="9">
        <v>57.497646331787109</v>
      </c>
      <c r="H47" s="9">
        <v>58.694297790527344</v>
      </c>
      <c r="I47" s="9">
        <v>60.538249969482422</v>
      </c>
      <c r="J47" s="9">
        <v>62.290302276611328</v>
      </c>
      <c r="K47" s="9">
        <v>63.204536437988281</v>
      </c>
      <c r="L47" s="9">
        <v>66.450180053710938</v>
      </c>
      <c r="M47" s="9">
        <v>60.374214172363281</v>
      </c>
      <c r="N47" s="9">
        <v>7327.27734375</v>
      </c>
      <c r="O47" s="9">
        <v>7637.04296875</v>
      </c>
      <c r="P47" s="9">
        <v>56.794795989990234</v>
      </c>
    </row>
    <row r="48" spans="2:16" x14ac:dyDescent="0.25">
      <c r="B48" s="8">
        <f t="shared" si="0"/>
        <v>42160</v>
      </c>
      <c r="C48" s="9">
        <v>51.968658447265625</v>
      </c>
      <c r="D48" s="9">
        <v>53.751010894775391</v>
      </c>
      <c r="E48" s="9">
        <v>54.172214508056641</v>
      </c>
      <c r="F48" s="9">
        <v>55.637420654296875</v>
      </c>
      <c r="G48" s="9">
        <v>57.48956298828125</v>
      </c>
      <c r="H48" s="9">
        <v>58.731754302978516</v>
      </c>
      <c r="I48" s="9">
        <v>60.561927795410156</v>
      </c>
      <c r="J48" s="9">
        <v>62.339553833007813</v>
      </c>
      <c r="K48" s="9">
        <v>63.294063568115234</v>
      </c>
      <c r="L48" s="9">
        <v>65.682899475097656</v>
      </c>
      <c r="M48" s="9">
        <v>59.623050689697266</v>
      </c>
      <c r="N48" s="9">
        <v>7327.27734375</v>
      </c>
      <c r="O48" s="9">
        <v>7620.70556640625</v>
      </c>
      <c r="P48" s="9">
        <v>56.568428039550781</v>
      </c>
    </row>
    <row r="49" spans="2:16" x14ac:dyDescent="0.25">
      <c r="B49" s="8">
        <f t="shared" si="0"/>
        <v>42161</v>
      </c>
      <c r="C49" s="9">
        <v>51.782546997070313</v>
      </c>
      <c r="D49" s="9">
        <v>53.660701751708984</v>
      </c>
      <c r="E49" s="9">
        <v>54.276512145996094</v>
      </c>
      <c r="F49" s="9">
        <v>55.718269348144531</v>
      </c>
      <c r="G49" s="9">
        <v>57.52130126953125</v>
      </c>
      <c r="H49" s="9">
        <v>58.764461517333984</v>
      </c>
      <c r="I49" s="9">
        <v>60.597576141357422</v>
      </c>
      <c r="J49" s="9">
        <v>62.375591278076172</v>
      </c>
      <c r="K49" s="9">
        <v>63.340984344482422</v>
      </c>
      <c r="L49" s="9">
        <v>65.722679138183594</v>
      </c>
      <c r="M49" s="9">
        <v>59.787162780761719</v>
      </c>
      <c r="N49" s="9">
        <v>7327.27734375</v>
      </c>
      <c r="O49" s="9">
        <v>7609.9404296875</v>
      </c>
      <c r="P49" s="9">
        <v>56.474624633789063</v>
      </c>
    </row>
    <row r="50" spans="2:16" x14ac:dyDescent="0.25">
      <c r="B50" s="8">
        <f t="shared" si="0"/>
        <v>42162</v>
      </c>
      <c r="C50" s="9">
        <v>51.791107177734375</v>
      </c>
      <c r="D50" s="9">
        <v>53.796138763427734</v>
      </c>
      <c r="E50" s="9">
        <v>54.378971099853516</v>
      </c>
      <c r="F50" s="9">
        <v>55.776268005371094</v>
      </c>
      <c r="G50" s="9">
        <v>57.681133270263672</v>
      </c>
      <c r="H50" s="9">
        <v>58.958538055419922</v>
      </c>
      <c r="I50" s="9">
        <v>60.845481872558594</v>
      </c>
      <c r="J50" s="9">
        <v>62.691310882568359</v>
      </c>
      <c r="K50" s="9">
        <v>63.674724578857422</v>
      </c>
      <c r="L50" s="9">
        <v>66.527359008789063</v>
      </c>
      <c r="M50" s="9">
        <v>60.534687042236328</v>
      </c>
      <c r="N50" s="9">
        <v>7327.27734375</v>
      </c>
      <c r="O50" s="9">
        <v>7604.4755859375</v>
      </c>
      <c r="P50" s="9">
        <v>56.710372924804688</v>
      </c>
    </row>
    <row r="51" spans="2:16" x14ac:dyDescent="0.25">
      <c r="B51" s="8">
        <f t="shared" si="0"/>
        <v>42163</v>
      </c>
      <c r="C51" s="9">
        <v>51.893428802490234</v>
      </c>
      <c r="D51" s="9">
        <v>54.100593566894531</v>
      </c>
      <c r="E51" s="9">
        <v>54.486965179443359</v>
      </c>
      <c r="F51" s="9">
        <v>55.756725311279297</v>
      </c>
      <c r="G51" s="9">
        <v>57.732719421386719</v>
      </c>
      <c r="H51" s="9">
        <v>58.955535888671875</v>
      </c>
      <c r="I51" s="9">
        <v>60.664623260498047</v>
      </c>
      <c r="J51" s="9">
        <v>62.374649047851563</v>
      </c>
      <c r="K51" s="9">
        <v>63.318389892578125</v>
      </c>
      <c r="L51" s="9">
        <v>64.820449829101563</v>
      </c>
      <c r="M51" s="9">
        <v>58.707523345947266</v>
      </c>
      <c r="N51" s="9">
        <v>7327.27734375</v>
      </c>
      <c r="O51" s="9">
        <v>7586.9130859375</v>
      </c>
      <c r="P51" s="9">
        <v>56.905677795410156</v>
      </c>
    </row>
    <row r="52" spans="2:16" x14ac:dyDescent="0.25">
      <c r="B52" s="8">
        <f t="shared" si="0"/>
        <v>42164</v>
      </c>
      <c r="C52" s="9">
        <v>51.824211120605469</v>
      </c>
      <c r="D52" s="9">
        <v>53.527503967285156</v>
      </c>
      <c r="E52" s="9">
        <v>54.576103210449219</v>
      </c>
      <c r="F52" s="9">
        <v>55.466388702392578</v>
      </c>
      <c r="G52" s="9">
        <v>57.049968719482422</v>
      </c>
      <c r="H52" s="9">
        <v>58.110130310058594</v>
      </c>
      <c r="I52" s="9">
        <v>59.632999420166016</v>
      </c>
      <c r="J52" s="9">
        <v>61.170127868652344</v>
      </c>
      <c r="K52" s="9">
        <v>62.060176849365234</v>
      </c>
      <c r="L52" s="9">
        <v>62.431598663330078</v>
      </c>
      <c r="M52" s="9">
        <v>56.943107604980469</v>
      </c>
      <c r="N52" s="9">
        <v>7327.27734375</v>
      </c>
      <c r="O52" s="9">
        <v>7597.35107421875</v>
      </c>
      <c r="P52" s="9">
        <v>55.908832550048828</v>
      </c>
    </row>
    <row r="53" spans="2:16" x14ac:dyDescent="0.25">
      <c r="B53" s="8">
        <f t="shared" si="0"/>
        <v>42165</v>
      </c>
      <c r="C53" s="9">
        <v>51.883766174316406</v>
      </c>
      <c r="D53" s="9">
        <v>53.157741546630859</v>
      </c>
      <c r="E53" s="9">
        <v>54.684616088867188</v>
      </c>
      <c r="F53" s="9">
        <v>55.341670989990234</v>
      </c>
      <c r="G53" s="9">
        <v>57.293743133544922</v>
      </c>
      <c r="H53" s="9">
        <v>58.305072784423828</v>
      </c>
      <c r="I53" s="9">
        <v>59.719821929931641</v>
      </c>
      <c r="J53" s="9">
        <v>61.112312316894531</v>
      </c>
      <c r="K53" s="9">
        <v>61.902740478515625</v>
      </c>
      <c r="L53" s="9">
        <v>62.556068420410156</v>
      </c>
      <c r="M53" s="9">
        <v>57.187732696533203</v>
      </c>
      <c r="N53" s="9">
        <v>7327.27734375</v>
      </c>
      <c r="O53" s="9">
        <v>7574.6640625</v>
      </c>
      <c r="P53" s="9">
        <v>56.735023498535156</v>
      </c>
    </row>
    <row r="54" spans="2:16" x14ac:dyDescent="0.25">
      <c r="B54" s="8">
        <f t="shared" si="0"/>
        <v>42166</v>
      </c>
      <c r="C54" s="9">
        <v>51.904586791992187</v>
      </c>
      <c r="D54" s="9">
        <v>53.138408660888672</v>
      </c>
      <c r="E54" s="9">
        <v>54.804332733154297</v>
      </c>
      <c r="F54" s="9">
        <v>55.19708251953125</v>
      </c>
      <c r="G54" s="9">
        <v>56.745491027832031</v>
      </c>
      <c r="H54" s="9">
        <v>57.725898742675781</v>
      </c>
      <c r="I54" s="9">
        <v>59.105728149414063</v>
      </c>
      <c r="J54" s="9">
        <v>60.523918151855469</v>
      </c>
      <c r="K54" s="9">
        <v>61.346240997314453</v>
      </c>
      <c r="L54" s="9">
        <v>61.621177673339844</v>
      </c>
      <c r="M54" s="9">
        <v>56.708103179931641</v>
      </c>
      <c r="N54" s="9">
        <v>7327.27734375</v>
      </c>
      <c r="O54" s="9">
        <v>7527.27294921875</v>
      </c>
      <c r="P54" s="9">
        <v>55.875617980957031</v>
      </c>
    </row>
    <row r="55" spans="2:16" x14ac:dyDescent="0.25">
      <c r="B55" s="8">
        <f t="shared" si="0"/>
        <v>42167</v>
      </c>
      <c r="C55" s="9">
        <v>51.792213439941406</v>
      </c>
      <c r="D55" s="9">
        <v>52.816749572753906</v>
      </c>
      <c r="E55" s="9">
        <v>54.921947479248047</v>
      </c>
      <c r="F55" s="9">
        <v>55.090812683105469</v>
      </c>
      <c r="G55" s="9">
        <v>56.343391418457031</v>
      </c>
      <c r="H55" s="9">
        <v>57.258480072021484</v>
      </c>
      <c r="I55" s="9">
        <v>58.670997619628906</v>
      </c>
      <c r="J55" s="9">
        <v>60.077030181884766</v>
      </c>
      <c r="K55" s="9">
        <v>60.885410308837891</v>
      </c>
      <c r="L55" s="9">
        <v>62.222354888916016</v>
      </c>
      <c r="M55" s="9">
        <v>57.560539245605469</v>
      </c>
      <c r="N55" s="9">
        <v>7327.27734375</v>
      </c>
      <c r="O55" s="9">
        <v>7538.89697265625</v>
      </c>
      <c r="P55" s="9">
        <v>55.201461791992188</v>
      </c>
    </row>
    <row r="56" spans="2:16" x14ac:dyDescent="0.25">
      <c r="B56" s="8">
        <f t="shared" si="0"/>
        <v>42168</v>
      </c>
      <c r="C56" s="9">
        <v>51.832176208496094</v>
      </c>
      <c r="D56" s="9">
        <v>52.795101165771484</v>
      </c>
      <c r="E56" s="9">
        <v>55.028453826904297</v>
      </c>
      <c r="F56" s="9">
        <v>55.090503692626953</v>
      </c>
      <c r="G56" s="9">
        <v>56.355499267578125</v>
      </c>
      <c r="H56" s="9">
        <v>57.3179931640625</v>
      </c>
      <c r="I56" s="9">
        <v>58.853897094726563</v>
      </c>
      <c r="J56" s="9">
        <v>60.355861663818359</v>
      </c>
      <c r="K56" s="9">
        <v>61.171661376953125</v>
      </c>
      <c r="L56" s="9">
        <v>64.452255249023438</v>
      </c>
      <c r="M56" s="9">
        <v>59.733306884765625</v>
      </c>
      <c r="N56" s="9">
        <v>7327.27734375</v>
      </c>
      <c r="O56" s="9">
        <v>7524.68994140625</v>
      </c>
      <c r="P56" s="9">
        <v>55.292469024658203</v>
      </c>
    </row>
    <row r="57" spans="2:16" x14ac:dyDescent="0.25">
      <c r="B57" s="8">
        <f t="shared" si="0"/>
        <v>42169</v>
      </c>
      <c r="C57" s="9">
        <v>51.894886016845703</v>
      </c>
      <c r="D57" s="9">
        <v>53.698589324951172</v>
      </c>
      <c r="E57" s="9">
        <v>55.142997741699219</v>
      </c>
      <c r="F57" s="9">
        <v>55.267539978027344</v>
      </c>
      <c r="G57" s="9">
        <v>56.663780212402344</v>
      </c>
      <c r="H57" s="9">
        <v>57.693008422851562</v>
      </c>
      <c r="I57" s="9">
        <v>59.321887969970703</v>
      </c>
      <c r="J57" s="9">
        <v>60.915470123291016</v>
      </c>
      <c r="K57" s="9">
        <v>61.774009704589844</v>
      </c>
      <c r="L57" s="9">
        <v>65.14227294921875</v>
      </c>
      <c r="M57" s="9">
        <v>60.379402160644531</v>
      </c>
      <c r="N57" s="9">
        <v>7327.27734375</v>
      </c>
      <c r="O57" s="9">
        <v>7522.8935546875</v>
      </c>
      <c r="P57" s="9">
        <v>55.714443206787109</v>
      </c>
    </row>
    <row r="58" spans="2:16" x14ac:dyDescent="0.25">
      <c r="B58" s="8">
        <f t="shared" si="0"/>
        <v>42170</v>
      </c>
      <c r="C58" s="9">
        <v>51.981868743896484</v>
      </c>
      <c r="D58" s="9">
        <v>54.858863830566406</v>
      </c>
      <c r="E58" s="9">
        <v>55.28717041015625</v>
      </c>
      <c r="F58" s="9">
        <v>55.725772857666016</v>
      </c>
      <c r="G58" s="9">
        <v>57.609470367431641</v>
      </c>
      <c r="H58" s="9">
        <v>58.808933258056641</v>
      </c>
      <c r="I58" s="9">
        <v>60.537506103515625</v>
      </c>
      <c r="J58" s="9">
        <v>62.210830688476563</v>
      </c>
      <c r="K58" s="9">
        <v>63.124809265136719</v>
      </c>
      <c r="L58" s="9">
        <v>65.726066589355469</v>
      </c>
      <c r="M58" s="9">
        <v>61.058116912841797</v>
      </c>
      <c r="N58" s="9">
        <v>7327.27734375</v>
      </c>
      <c r="O58" s="9">
        <v>7497.7724609375</v>
      </c>
      <c r="P58" s="9">
        <v>57.036602020263672</v>
      </c>
    </row>
    <row r="59" spans="2:16" x14ac:dyDescent="0.25">
      <c r="B59" s="8">
        <f t="shared" si="0"/>
        <v>42171</v>
      </c>
      <c r="C59" s="9">
        <v>52.039161682128906</v>
      </c>
      <c r="D59" s="9">
        <v>54.508510589599609</v>
      </c>
      <c r="E59" s="9">
        <v>55.421512603759766</v>
      </c>
      <c r="F59" s="9">
        <v>56.140304565429688</v>
      </c>
      <c r="G59" s="9">
        <v>58.050113677978516</v>
      </c>
      <c r="H59" s="9">
        <v>59.3187255859375</v>
      </c>
      <c r="I59" s="9">
        <v>61.1239013671875</v>
      </c>
      <c r="J59" s="9">
        <v>62.892852783203125</v>
      </c>
      <c r="K59" s="9">
        <v>63.881458282470703</v>
      </c>
      <c r="L59" s="9">
        <v>67.070030212402344</v>
      </c>
      <c r="M59" s="9">
        <v>62.108497619628906</v>
      </c>
      <c r="N59" s="9">
        <v>7327.27734375</v>
      </c>
      <c r="O59" s="9">
        <v>7480.60302734375</v>
      </c>
      <c r="P59" s="9">
        <v>57.229236602783203</v>
      </c>
    </row>
    <row r="60" spans="2:16" x14ac:dyDescent="0.25">
      <c r="B60" s="8">
        <f t="shared" si="0"/>
        <v>42172</v>
      </c>
      <c r="C60" s="9">
        <v>51.837001800537109</v>
      </c>
      <c r="D60" s="9">
        <v>54.214862823486328</v>
      </c>
      <c r="E60" s="9">
        <v>55.564937591552734</v>
      </c>
      <c r="F60" s="9">
        <v>56.01611328125</v>
      </c>
      <c r="G60" s="9">
        <v>57.56756591796875</v>
      </c>
      <c r="H60" s="9">
        <v>58.701457977294922</v>
      </c>
      <c r="I60" s="9">
        <v>60.333591461181641</v>
      </c>
      <c r="J60" s="9">
        <v>62.002857208251953</v>
      </c>
      <c r="K60" s="9">
        <v>62.979557037353516</v>
      </c>
      <c r="L60" s="9">
        <v>65.261344909667969</v>
      </c>
      <c r="M60" s="9">
        <v>60.224018096923828</v>
      </c>
      <c r="N60" s="9">
        <v>7327.27734375</v>
      </c>
      <c r="O60" s="9">
        <v>7464.57470703125</v>
      </c>
      <c r="P60" s="9">
        <v>56.218742370605469</v>
      </c>
    </row>
    <row r="61" spans="2:16" x14ac:dyDescent="0.25">
      <c r="B61" s="8">
        <f t="shared" si="0"/>
        <v>42173</v>
      </c>
      <c r="C61" s="9">
        <v>51.880767822265625</v>
      </c>
      <c r="D61" s="9">
        <v>53.845821380615234</v>
      </c>
      <c r="E61" s="9">
        <v>55.724143981933594</v>
      </c>
      <c r="F61" s="9">
        <v>55.760604858398437</v>
      </c>
      <c r="G61" s="9">
        <v>57.418281555175781</v>
      </c>
      <c r="H61" s="9">
        <v>58.508861541748047</v>
      </c>
      <c r="I61" s="9">
        <v>60.025760650634766</v>
      </c>
      <c r="J61" s="9">
        <v>61.572765350341797</v>
      </c>
      <c r="K61" s="9">
        <v>62.481754302978516</v>
      </c>
      <c r="L61" s="9">
        <v>64.022361755371094</v>
      </c>
      <c r="M61" s="9">
        <v>59.299125671386719</v>
      </c>
      <c r="N61" s="9">
        <v>7327.27734375</v>
      </c>
      <c r="O61" s="9">
        <v>7445.90869140625</v>
      </c>
      <c r="P61" s="9">
        <v>56.366744995117187</v>
      </c>
    </row>
    <row r="62" spans="2:16" x14ac:dyDescent="0.25">
      <c r="B62" s="8">
        <f t="shared" si="0"/>
        <v>42174</v>
      </c>
      <c r="C62" s="9">
        <v>51.872329711914063</v>
      </c>
      <c r="D62" s="9">
        <v>53.269527435302734</v>
      </c>
      <c r="E62" s="9">
        <v>55.851177215576172</v>
      </c>
      <c r="F62" s="9">
        <v>55.562267303466797</v>
      </c>
      <c r="G62" s="9">
        <v>56.976524353027344</v>
      </c>
      <c r="H62" s="9">
        <v>57.958065032958984</v>
      </c>
      <c r="I62" s="9">
        <v>59.400356292724609</v>
      </c>
      <c r="J62" s="9">
        <v>60.885147094726562</v>
      </c>
      <c r="K62" s="9">
        <v>61.767780303955078</v>
      </c>
      <c r="L62" s="9">
        <v>64.022819519042969</v>
      </c>
      <c r="M62" s="9">
        <v>59.607204437255859</v>
      </c>
      <c r="N62" s="9">
        <v>7327.27734375</v>
      </c>
      <c r="O62" s="9">
        <v>7438.54443359375</v>
      </c>
      <c r="P62" s="9">
        <v>55.85400390625</v>
      </c>
    </row>
    <row r="63" spans="2:16" x14ac:dyDescent="0.25">
      <c r="B63" s="8">
        <f t="shared" si="0"/>
        <v>42175</v>
      </c>
      <c r="C63" s="9">
        <v>51.805831909179688</v>
      </c>
      <c r="D63" s="9">
        <v>52.979904174804688</v>
      </c>
      <c r="E63" s="9">
        <v>55.958049774169922</v>
      </c>
      <c r="F63" s="9">
        <v>55.381805419921875</v>
      </c>
      <c r="G63" s="9">
        <v>56.667167663574219</v>
      </c>
      <c r="H63" s="9">
        <v>57.571659088134766</v>
      </c>
      <c r="I63" s="9">
        <v>58.947269439697266</v>
      </c>
      <c r="J63" s="9">
        <v>60.374477386474609</v>
      </c>
      <c r="K63" s="9">
        <v>61.211402893066406</v>
      </c>
      <c r="L63" s="9">
        <v>64.080368041992188</v>
      </c>
      <c r="M63" s="9">
        <v>59.936286926269531</v>
      </c>
      <c r="N63" s="9">
        <v>7327.27734375</v>
      </c>
      <c r="O63" s="9">
        <v>7427.18017578125</v>
      </c>
      <c r="P63" s="9">
        <v>55.579536437988281</v>
      </c>
    </row>
    <row r="64" spans="2:16" x14ac:dyDescent="0.25">
      <c r="B64" s="8">
        <f t="shared" si="0"/>
        <v>42176</v>
      </c>
      <c r="C64" s="9">
        <v>51.83050537109375</v>
      </c>
      <c r="D64" s="9">
        <v>52.817253112792969</v>
      </c>
      <c r="E64" s="9">
        <v>56.063041687011719</v>
      </c>
      <c r="F64" s="9">
        <v>55.179737091064453</v>
      </c>
      <c r="G64" s="9">
        <v>56.292930603027344</v>
      </c>
      <c r="H64" s="9">
        <v>57.134410858154297</v>
      </c>
      <c r="I64" s="9">
        <v>58.447021484375</v>
      </c>
      <c r="J64" s="9">
        <v>59.810478210449219</v>
      </c>
      <c r="K64" s="9">
        <v>60.612583160400391</v>
      </c>
      <c r="L64" s="9">
        <v>63.303699493408203</v>
      </c>
      <c r="M64" s="9">
        <v>59.483768463134766</v>
      </c>
      <c r="N64" s="9">
        <v>7327.27734375</v>
      </c>
      <c r="O64" s="9">
        <v>7416.04052734375</v>
      </c>
      <c r="P64" s="9">
        <v>55.199466705322266</v>
      </c>
    </row>
    <row r="65" spans="2:16" x14ac:dyDescent="0.25">
      <c r="B65" s="8">
        <f t="shared" si="0"/>
        <v>42177</v>
      </c>
      <c r="C65" s="9">
        <v>51.822948455810547</v>
      </c>
      <c r="D65" s="9">
        <v>53.046337127685547</v>
      </c>
      <c r="E65" s="9">
        <v>56.16815185546875</v>
      </c>
      <c r="F65" s="9">
        <v>55.029285430908203</v>
      </c>
      <c r="G65" s="9">
        <v>56.286167144775391</v>
      </c>
      <c r="H65" s="9">
        <v>57.080970764160156</v>
      </c>
      <c r="I65" s="9">
        <v>58.167320251464844</v>
      </c>
      <c r="J65" s="9">
        <v>59.297958374023437</v>
      </c>
      <c r="K65" s="9">
        <v>59.973434448242187</v>
      </c>
      <c r="L65" s="9">
        <v>60.268047332763672</v>
      </c>
      <c r="M65" s="9">
        <v>56.274471282958984</v>
      </c>
      <c r="N65" s="9">
        <v>7327.27734375</v>
      </c>
      <c r="O65" s="9">
        <v>7400.564453125</v>
      </c>
      <c r="P65" s="9">
        <v>55.538639068603516</v>
      </c>
    </row>
    <row r="66" spans="2:16" x14ac:dyDescent="0.25">
      <c r="B66" s="8">
        <f t="shared" si="0"/>
        <v>42178</v>
      </c>
      <c r="C66" s="9">
        <v>51.832916259765625</v>
      </c>
      <c r="D66" s="9">
        <v>53.400272369384766</v>
      </c>
      <c r="E66" s="9">
        <v>56.338878631591797</v>
      </c>
      <c r="F66" s="9">
        <v>55.109710693359375</v>
      </c>
      <c r="G66" s="9">
        <v>56.349941253662109</v>
      </c>
      <c r="H66" s="9">
        <v>57.206012725830078</v>
      </c>
      <c r="I66" s="9">
        <v>58.378456115722656</v>
      </c>
      <c r="J66" s="9">
        <v>59.559967041015625</v>
      </c>
      <c r="K66" s="9">
        <v>60.259414672851563</v>
      </c>
      <c r="L66" s="9">
        <v>60.332195281982422</v>
      </c>
      <c r="M66" s="9">
        <v>57.240779876708984</v>
      </c>
      <c r="N66" s="9">
        <v>7327.27734375</v>
      </c>
      <c r="O66" s="9">
        <v>7395.28759765625</v>
      </c>
      <c r="P66" s="9">
        <v>55.691249847412109</v>
      </c>
    </row>
    <row r="67" spans="2:16" x14ac:dyDescent="0.25">
      <c r="B67" s="8">
        <f t="shared" si="0"/>
        <v>42179</v>
      </c>
      <c r="C67" s="9">
        <v>51.857177734375</v>
      </c>
      <c r="D67" s="9">
        <v>53.763385772705078</v>
      </c>
      <c r="E67" s="9">
        <v>56.427005767822266</v>
      </c>
      <c r="F67" s="9">
        <v>55.320911407470703</v>
      </c>
      <c r="G67" s="9">
        <v>56.534816741943359</v>
      </c>
      <c r="H67" s="9">
        <v>57.45184326171875</v>
      </c>
      <c r="I67" s="9">
        <v>58.752952575683594</v>
      </c>
      <c r="J67" s="9">
        <v>60.056514739990234</v>
      </c>
      <c r="K67" s="9">
        <v>60.824459075927734</v>
      </c>
      <c r="L67" s="9">
        <v>61.984981536865234</v>
      </c>
      <c r="M67" s="9">
        <v>59.255084991455078</v>
      </c>
      <c r="N67" s="9">
        <v>7327.27734375</v>
      </c>
      <c r="O67" s="9">
        <v>7379.63427734375</v>
      </c>
      <c r="P67" s="9">
        <v>55.781227111816406</v>
      </c>
    </row>
    <row r="68" spans="2:16" x14ac:dyDescent="0.25">
      <c r="B68" s="8">
        <f t="shared" si="0"/>
        <v>42180</v>
      </c>
      <c r="C68" s="9">
        <v>50.898487091064453</v>
      </c>
      <c r="D68" s="9">
        <v>54.445144653320313</v>
      </c>
      <c r="E68" s="9">
        <v>56.522052764892578</v>
      </c>
      <c r="F68" s="9">
        <v>55.620811462402344</v>
      </c>
      <c r="G68" s="9">
        <v>56.982734680175781</v>
      </c>
      <c r="H68" s="9">
        <v>57.998764038085937</v>
      </c>
      <c r="I68" s="9">
        <v>59.484470367431641</v>
      </c>
      <c r="J68" s="9">
        <v>60.990242004394531</v>
      </c>
      <c r="K68" s="9">
        <v>61.861354827880859</v>
      </c>
      <c r="L68" s="9">
        <v>64.781394958496094</v>
      </c>
      <c r="M68" s="9">
        <v>62.006084442138672</v>
      </c>
      <c r="N68" s="9">
        <v>7327.27734375</v>
      </c>
      <c r="O68" s="9">
        <v>7367.205078125</v>
      </c>
      <c r="P68" s="9">
        <v>56.217819213867188</v>
      </c>
    </row>
    <row r="69" spans="2:16" x14ac:dyDescent="0.25">
      <c r="B69" s="8">
        <f t="shared" si="0"/>
        <v>42181</v>
      </c>
      <c r="C69" s="9">
        <v>51.151424407958984</v>
      </c>
      <c r="D69" s="9">
        <v>55.111125946044922</v>
      </c>
      <c r="E69" s="9">
        <v>56.618320465087891</v>
      </c>
      <c r="F69" s="9">
        <v>55.678989410400391</v>
      </c>
      <c r="G69" s="9">
        <v>57.371189117431641</v>
      </c>
      <c r="H69" s="9">
        <v>58.541740417480469</v>
      </c>
      <c r="I69" s="9">
        <v>60.205280303955078</v>
      </c>
      <c r="J69" s="9">
        <v>61.900012969970703</v>
      </c>
      <c r="K69" s="9">
        <v>62.872394561767578</v>
      </c>
      <c r="L69" s="9">
        <v>66.988380432128906</v>
      </c>
      <c r="M69" s="9">
        <v>63.503456115722656</v>
      </c>
      <c r="N69" s="9">
        <v>7327.27734375</v>
      </c>
      <c r="O69" s="9">
        <v>7359.65576171875</v>
      </c>
      <c r="P69" s="9">
        <v>56.896411895751953</v>
      </c>
    </row>
    <row r="70" spans="2:16" x14ac:dyDescent="0.25">
      <c r="B70" s="8">
        <f t="shared" si="0"/>
        <v>42182</v>
      </c>
      <c r="C70" s="9">
        <v>51.223045349121094</v>
      </c>
      <c r="D70" s="9">
        <v>56.169834136962891</v>
      </c>
      <c r="E70" s="9">
        <v>56.713489532470703</v>
      </c>
      <c r="F70" s="9">
        <v>55.927013397216797</v>
      </c>
      <c r="G70" s="9">
        <v>58.198654174804687</v>
      </c>
      <c r="H70" s="9">
        <v>59.47686767578125</v>
      </c>
      <c r="I70" s="9">
        <v>61.098976135253906</v>
      </c>
      <c r="J70" s="9">
        <v>62.750450134277344</v>
      </c>
      <c r="K70" s="9">
        <v>63.710357666015625</v>
      </c>
      <c r="L70" s="9">
        <v>66.425285339355469</v>
      </c>
      <c r="M70" s="9">
        <v>61.701992034912109</v>
      </c>
      <c r="N70" s="9">
        <v>7327.27734375</v>
      </c>
      <c r="O70" s="9">
        <v>7351.71875</v>
      </c>
      <c r="P70" s="9">
        <v>58.424690246582031</v>
      </c>
    </row>
    <row r="71" spans="2:16" x14ac:dyDescent="0.25">
      <c r="B71" s="8">
        <f t="shared" si="0"/>
        <v>42183</v>
      </c>
      <c r="C71" s="9">
        <v>51.227153778076172</v>
      </c>
      <c r="D71" s="9">
        <v>55.478118896484375</v>
      </c>
      <c r="E71" s="9">
        <v>56.804367065429688</v>
      </c>
      <c r="F71" s="9">
        <v>55.870876312255859</v>
      </c>
      <c r="G71" s="9">
        <v>57.850086212158203</v>
      </c>
      <c r="H71" s="9">
        <v>58.978706359863281</v>
      </c>
      <c r="I71" s="9">
        <v>60.387752532958984</v>
      </c>
      <c r="J71" s="9">
        <v>61.890888214111328</v>
      </c>
      <c r="K71" s="9">
        <v>62.819976806640625</v>
      </c>
      <c r="L71" s="9">
        <v>63.101421356201172</v>
      </c>
      <c r="M71" s="9">
        <v>58.7078857421875</v>
      </c>
      <c r="N71" s="9">
        <v>7327.27734375</v>
      </c>
      <c r="O71" s="9">
        <v>7343.70703125</v>
      </c>
      <c r="P71" s="9">
        <v>57.718685150146484</v>
      </c>
    </row>
    <row r="72" spans="2:16" x14ac:dyDescent="0.25">
      <c r="B72" s="8">
        <f t="shared" si="0"/>
        <v>42184</v>
      </c>
      <c r="C72" s="9">
        <v>51.235145568847656</v>
      </c>
      <c r="D72" s="9">
        <v>54.392238616943359</v>
      </c>
      <c r="E72" s="9">
        <v>56.890178680419922</v>
      </c>
      <c r="F72" s="9">
        <v>55.6436767578125</v>
      </c>
      <c r="G72" s="9">
        <v>57.132896423339844</v>
      </c>
      <c r="H72" s="9">
        <v>58.145744323730469</v>
      </c>
      <c r="I72" s="9">
        <v>59.491119384765625</v>
      </c>
      <c r="J72" s="9">
        <v>60.977313995361328</v>
      </c>
      <c r="K72" s="9">
        <v>61.921024322509766</v>
      </c>
      <c r="L72" s="9">
        <v>63.349781036376953</v>
      </c>
      <c r="M72" s="9">
        <v>59.608760833740234</v>
      </c>
      <c r="N72" s="9">
        <v>7327.27734375</v>
      </c>
      <c r="O72" s="9">
        <v>7313.400390625</v>
      </c>
      <c r="P72" s="9">
        <v>56.576190948486328</v>
      </c>
    </row>
    <row r="73" spans="2:16" x14ac:dyDescent="0.25">
      <c r="B73" s="8">
        <f t="shared" si="0"/>
        <v>42185</v>
      </c>
      <c r="C73" s="9">
        <v>51.2850341796875</v>
      </c>
      <c r="D73" s="9">
        <v>54.529441833496094</v>
      </c>
      <c r="E73" s="9">
        <v>56.926670074462891</v>
      </c>
      <c r="F73" s="9">
        <v>55.401058197021484</v>
      </c>
      <c r="G73" s="9">
        <v>57.141456604003906</v>
      </c>
      <c r="H73" s="9">
        <v>58.272819519042969</v>
      </c>
      <c r="I73" s="9">
        <v>59.647781372070313</v>
      </c>
      <c r="J73" s="9">
        <v>61.062179565429688</v>
      </c>
      <c r="K73" s="9">
        <v>61.912139892578125</v>
      </c>
      <c r="L73" s="9">
        <v>62.866344451904297</v>
      </c>
      <c r="M73" s="9">
        <v>59.010303497314453</v>
      </c>
      <c r="N73" s="9">
        <v>6993.3369140625</v>
      </c>
      <c r="O73" s="9">
        <v>6941.2392578125</v>
      </c>
      <c r="P73" s="9">
        <v>57.863613128662109</v>
      </c>
    </row>
    <row r="74" spans="2:16" x14ac:dyDescent="0.25">
      <c r="B74" s="8">
        <f t="shared" si="0"/>
        <v>42186</v>
      </c>
      <c r="C74" s="9">
        <v>51.308719635009766</v>
      </c>
      <c r="D74" s="9">
        <v>54.377834320068359</v>
      </c>
      <c r="E74" s="9">
        <v>56.984130859375</v>
      </c>
      <c r="F74" s="9">
        <v>55.194187164306641</v>
      </c>
      <c r="G74" s="9">
        <v>56.486118316650391</v>
      </c>
      <c r="H74" s="9">
        <v>57.507156372070312</v>
      </c>
      <c r="I74" s="9">
        <v>58.851020812988281</v>
      </c>
      <c r="J74" s="9">
        <v>60.294731140136719</v>
      </c>
      <c r="K74" s="9">
        <v>61.189376831054687</v>
      </c>
      <c r="L74" s="9">
        <v>62.748874664306641</v>
      </c>
      <c r="M74" s="9">
        <v>59.199317932128906</v>
      </c>
      <c r="N74" s="9">
        <v>6993.3369140625</v>
      </c>
      <c r="O74" s="9">
        <v>6809.74365234375</v>
      </c>
      <c r="P74" s="9">
        <v>56.839847564697266</v>
      </c>
    </row>
    <row r="75" spans="2:16" x14ac:dyDescent="0.25">
      <c r="B75" s="8">
        <f t="shared" si="0"/>
        <v>42187</v>
      </c>
      <c r="C75" s="9">
        <v>51.350914001464844</v>
      </c>
      <c r="D75" s="9">
        <v>53.851558685302734</v>
      </c>
      <c r="E75" s="9">
        <v>57.028247833251953</v>
      </c>
      <c r="F75" s="9">
        <v>55.080913543701172</v>
      </c>
      <c r="G75" s="9">
        <v>56.32373046875</v>
      </c>
      <c r="H75" s="9">
        <v>57.324493408203125</v>
      </c>
      <c r="I75" s="9">
        <v>58.698551177978516</v>
      </c>
      <c r="J75" s="9">
        <v>60.156333923339844</v>
      </c>
      <c r="K75" s="9">
        <v>61.041656494140625</v>
      </c>
      <c r="L75" s="9">
        <v>64.284614562988281</v>
      </c>
      <c r="M75" s="9">
        <v>61.059047698974609</v>
      </c>
      <c r="N75" s="9">
        <v>6993.3369140625</v>
      </c>
      <c r="O75" s="9">
        <v>6786.40771484375</v>
      </c>
      <c r="P75" s="9">
        <v>56.798095703125</v>
      </c>
    </row>
    <row r="76" spans="2:16" x14ac:dyDescent="0.25">
      <c r="B76" s="8">
        <f t="shared" si="0"/>
        <v>42188</v>
      </c>
      <c r="C76" s="9">
        <v>51.292701721191406</v>
      </c>
      <c r="D76" s="9">
        <v>53.939117431640625</v>
      </c>
      <c r="E76" s="9">
        <v>57.06878662109375</v>
      </c>
      <c r="F76" s="9">
        <v>55.175189971923828</v>
      </c>
      <c r="G76" s="9">
        <v>56.530788421630859</v>
      </c>
      <c r="H76" s="9">
        <v>57.594692230224609</v>
      </c>
      <c r="I76" s="9">
        <v>59.081684112548828</v>
      </c>
      <c r="J76" s="9">
        <v>60.636466979980469</v>
      </c>
      <c r="K76" s="9">
        <v>61.556903839111328</v>
      </c>
      <c r="L76" s="9">
        <v>66.134559631347656</v>
      </c>
      <c r="M76" s="9">
        <v>62.907070159912109</v>
      </c>
      <c r="N76" s="9">
        <v>6993.3369140625</v>
      </c>
      <c r="O76" s="9">
        <v>6782.927734375</v>
      </c>
      <c r="P76" s="9">
        <v>57.2900390625</v>
      </c>
    </row>
    <row r="77" spans="2:16" x14ac:dyDescent="0.25">
      <c r="B77" s="8">
        <f t="shared" si="0"/>
        <v>42189</v>
      </c>
      <c r="C77" s="9">
        <v>50.595428466796875</v>
      </c>
      <c r="D77" s="9">
        <v>54.781581878662109</v>
      </c>
      <c r="E77" s="9">
        <v>57.11944580078125</v>
      </c>
      <c r="F77" s="9">
        <v>55.459896087646484</v>
      </c>
      <c r="G77" s="9">
        <v>57.069869995117188</v>
      </c>
      <c r="H77" s="9">
        <v>58.294723510742188</v>
      </c>
      <c r="I77" s="9">
        <v>59.913997650146484</v>
      </c>
      <c r="J77" s="9">
        <v>61.566562652587891</v>
      </c>
      <c r="K77" s="9">
        <v>62.526893615722656</v>
      </c>
      <c r="L77" s="9">
        <v>67.078330993652344</v>
      </c>
      <c r="M77" s="9">
        <v>63.16314697265625</v>
      </c>
      <c r="N77" s="9">
        <v>6993.3369140625</v>
      </c>
      <c r="O77" s="9">
        <v>6787.13427734375</v>
      </c>
      <c r="P77" s="9">
        <v>58.159107208251953</v>
      </c>
    </row>
    <row r="78" spans="2:16" x14ac:dyDescent="0.25">
      <c r="B78" s="8">
        <f t="shared" si="0"/>
        <v>42190</v>
      </c>
      <c r="C78" s="9">
        <v>50.664005279541016</v>
      </c>
      <c r="D78" s="9">
        <v>56.199748992919922</v>
      </c>
      <c r="E78" s="9">
        <v>57.172676086425781</v>
      </c>
      <c r="F78" s="9">
        <v>55.476520538330078</v>
      </c>
      <c r="G78" s="9">
        <v>57.59539794921875</v>
      </c>
      <c r="H78" s="9">
        <v>58.864017486572266</v>
      </c>
      <c r="I78" s="9">
        <v>60.462795257568359</v>
      </c>
      <c r="J78" s="9">
        <v>62.092739105224609</v>
      </c>
      <c r="K78" s="9">
        <v>63.060691833496094</v>
      </c>
      <c r="L78" s="9">
        <v>66.752113342285156</v>
      </c>
      <c r="M78" s="9">
        <v>62.223758697509766</v>
      </c>
      <c r="N78" s="9">
        <v>6993.3369140625</v>
      </c>
      <c r="O78" s="9">
        <v>6783.16064453125</v>
      </c>
      <c r="P78" s="9">
        <v>59.239887237548828</v>
      </c>
    </row>
    <row r="79" spans="2:16" x14ac:dyDescent="0.25">
      <c r="B79" s="8">
        <f t="shared" ref="B79:B142" si="1">B78+1</f>
        <v>42191</v>
      </c>
      <c r="C79" s="9">
        <v>50.666923522949219</v>
      </c>
      <c r="D79" s="9">
        <v>56.291294097900391</v>
      </c>
      <c r="E79" s="9">
        <v>57.226612091064453</v>
      </c>
      <c r="F79" s="9">
        <v>55.388050079345703</v>
      </c>
      <c r="G79" s="9">
        <v>57.500308990478516</v>
      </c>
      <c r="H79" s="9">
        <v>58.800281524658203</v>
      </c>
      <c r="I79" s="9">
        <v>60.314117431640625</v>
      </c>
      <c r="J79" s="9">
        <v>61.881198883056641</v>
      </c>
      <c r="K79" s="9">
        <v>62.830127716064453</v>
      </c>
      <c r="L79" s="9">
        <v>63.887889862060547</v>
      </c>
      <c r="M79" s="9">
        <v>59.350181579589844</v>
      </c>
      <c r="N79" s="9">
        <v>6993.3369140625</v>
      </c>
      <c r="O79" s="9">
        <v>6768.39208984375</v>
      </c>
      <c r="P79" s="9">
        <v>59.277973175048828</v>
      </c>
    </row>
    <row r="80" spans="2:16" x14ac:dyDescent="0.25">
      <c r="B80" s="8">
        <f t="shared" si="1"/>
        <v>42192</v>
      </c>
      <c r="C80" s="9">
        <v>50.693248748779297</v>
      </c>
      <c r="D80" s="9">
        <v>54.819988250732422</v>
      </c>
      <c r="E80" s="9">
        <v>57.281021118164062</v>
      </c>
      <c r="F80" s="9">
        <v>55.153076171875</v>
      </c>
      <c r="G80" s="9">
        <v>56.423377990722656</v>
      </c>
      <c r="H80" s="9">
        <v>57.465305328369141</v>
      </c>
      <c r="I80" s="9">
        <v>58.945262908935547</v>
      </c>
      <c r="J80" s="9">
        <v>60.591785430908203</v>
      </c>
      <c r="K80" s="9">
        <v>61.656280517578125</v>
      </c>
      <c r="L80" s="9">
        <v>65.937026977539063</v>
      </c>
      <c r="M80" s="9">
        <v>62.537235260009766</v>
      </c>
      <c r="N80" s="9">
        <v>6993.3369140625</v>
      </c>
      <c r="O80" s="9">
        <v>6765.853515625</v>
      </c>
      <c r="P80" s="9">
        <v>57.244888305664062</v>
      </c>
    </row>
    <row r="81" spans="2:16" x14ac:dyDescent="0.25">
      <c r="B81" s="8">
        <f t="shared" si="1"/>
        <v>42193</v>
      </c>
      <c r="C81" s="9">
        <v>50.677196502685547</v>
      </c>
      <c r="D81" s="9">
        <v>54.308238983154297</v>
      </c>
      <c r="E81" s="9">
        <v>57.327548980712891</v>
      </c>
      <c r="F81" s="9">
        <v>54.971946716308594</v>
      </c>
      <c r="G81" s="9">
        <v>56.572990417480469</v>
      </c>
      <c r="H81" s="9">
        <v>57.731601715087891</v>
      </c>
      <c r="I81" s="9">
        <v>59.292819976806641</v>
      </c>
      <c r="J81" s="9">
        <v>60.93963623046875</v>
      </c>
      <c r="K81" s="9">
        <v>61.939441680908203</v>
      </c>
      <c r="L81" s="9">
        <v>67.392494201660156</v>
      </c>
      <c r="M81" s="9">
        <v>63.65777587890625</v>
      </c>
      <c r="N81" s="9">
        <v>6993.3369140625</v>
      </c>
      <c r="O81" s="9">
        <v>6760.33984375</v>
      </c>
      <c r="P81" s="9">
        <v>58.089324951171875</v>
      </c>
    </row>
    <row r="82" spans="2:16" x14ac:dyDescent="0.25">
      <c r="B82" s="8">
        <f t="shared" si="1"/>
        <v>42194</v>
      </c>
      <c r="C82" s="9">
        <v>50.732250213623047</v>
      </c>
      <c r="D82" s="9">
        <v>56.041584014892578</v>
      </c>
      <c r="E82" s="9">
        <v>57.377105712890625</v>
      </c>
      <c r="F82" s="9">
        <v>55.157844543457031</v>
      </c>
      <c r="G82" s="9">
        <v>56.878593444824219</v>
      </c>
      <c r="H82" s="9">
        <v>58.162498474121094</v>
      </c>
      <c r="I82" s="9">
        <v>59.812835693359375</v>
      </c>
      <c r="J82" s="9">
        <v>61.538776397705078</v>
      </c>
      <c r="K82" s="9">
        <v>62.569103240966797</v>
      </c>
      <c r="L82" s="9">
        <v>67.656295776367188</v>
      </c>
      <c r="M82" s="9">
        <v>63.302207946777344</v>
      </c>
      <c r="N82" s="9">
        <v>6993.3369140625</v>
      </c>
      <c r="O82" s="9">
        <v>6761.49365234375</v>
      </c>
      <c r="P82" s="9">
        <v>58.726417541503906</v>
      </c>
    </row>
    <row r="83" spans="2:16" x14ac:dyDescent="0.25">
      <c r="B83" s="8">
        <f t="shared" si="1"/>
        <v>42195</v>
      </c>
      <c r="C83" s="9">
        <v>50.777568817138672</v>
      </c>
      <c r="D83" s="9">
        <v>54.820552825927734</v>
      </c>
      <c r="E83" s="9">
        <v>57.429580688476563</v>
      </c>
      <c r="F83" s="9">
        <v>55.290386199951172</v>
      </c>
      <c r="G83" s="9">
        <v>56.780670166015625</v>
      </c>
      <c r="H83" s="9">
        <v>57.939060211181641</v>
      </c>
      <c r="I83" s="9">
        <v>59.552009582519531</v>
      </c>
      <c r="J83" s="9">
        <v>61.297760009765625</v>
      </c>
      <c r="K83" s="9">
        <v>62.379638671875</v>
      </c>
      <c r="L83" s="9">
        <v>69.126960754394531</v>
      </c>
      <c r="M83" s="9">
        <v>64.891426086425781</v>
      </c>
      <c r="N83" s="9">
        <v>6993.3369140625</v>
      </c>
      <c r="O83" s="9">
        <v>6754.51708984375</v>
      </c>
      <c r="P83" s="9">
        <v>58.239585876464844</v>
      </c>
    </row>
    <row r="84" spans="2:16" x14ac:dyDescent="0.25">
      <c r="B84" s="8">
        <f t="shared" si="1"/>
        <v>42196</v>
      </c>
      <c r="C84" s="9">
        <v>50.780780792236328</v>
      </c>
      <c r="D84" s="9">
        <v>55.572536468505859</v>
      </c>
      <c r="E84" s="9">
        <v>57.483188629150391</v>
      </c>
      <c r="F84" s="9">
        <v>55.462154388427734</v>
      </c>
      <c r="G84" s="9">
        <v>57.484291076660156</v>
      </c>
      <c r="H84" s="9">
        <v>58.825531005859375</v>
      </c>
      <c r="I84" s="9">
        <v>60.4791259765625</v>
      </c>
      <c r="J84" s="9">
        <v>62.197563171386719</v>
      </c>
      <c r="K84" s="9">
        <v>63.220867156982422</v>
      </c>
      <c r="L84" s="9">
        <v>67.688125610351563</v>
      </c>
      <c r="M84" s="9">
        <v>62.8126220703125</v>
      </c>
      <c r="N84" s="9">
        <v>6993.3369140625</v>
      </c>
      <c r="O84" s="9">
        <v>6752.8125</v>
      </c>
      <c r="P84" s="9">
        <v>59.620292663574219</v>
      </c>
    </row>
    <row r="85" spans="2:16" x14ac:dyDescent="0.25">
      <c r="B85" s="8">
        <f t="shared" si="1"/>
        <v>42197</v>
      </c>
      <c r="C85" s="9">
        <v>50.954265594482422</v>
      </c>
      <c r="D85" s="9">
        <v>55.400375366210937</v>
      </c>
      <c r="E85" s="9">
        <v>57.490608215332031</v>
      </c>
      <c r="F85" s="9">
        <v>55.395229339599609</v>
      </c>
      <c r="G85" s="9">
        <v>56.785816192626953</v>
      </c>
      <c r="H85" s="9">
        <v>57.873283386230469</v>
      </c>
      <c r="I85" s="9">
        <v>59.406700134277344</v>
      </c>
      <c r="J85" s="9">
        <v>61.113449096679688</v>
      </c>
      <c r="K85" s="9">
        <v>62.208324432373047</v>
      </c>
      <c r="L85" s="9">
        <v>68.351791381835938</v>
      </c>
      <c r="M85" s="9">
        <v>64.039207458496094</v>
      </c>
      <c r="N85" s="9">
        <v>6993.3369140625</v>
      </c>
      <c r="O85" s="9">
        <v>6744.62841796875</v>
      </c>
      <c r="P85" s="9">
        <v>58.083477020263672</v>
      </c>
    </row>
    <row r="86" spans="2:16" x14ac:dyDescent="0.25">
      <c r="B86" s="8">
        <f t="shared" si="1"/>
        <v>42198</v>
      </c>
      <c r="C86" s="9">
        <v>50.662086486816406</v>
      </c>
      <c r="D86" s="9">
        <v>55.891155242919922</v>
      </c>
      <c r="E86" s="9">
        <v>57.546146392822266</v>
      </c>
      <c r="F86" s="9">
        <v>55.392349243164063</v>
      </c>
      <c r="G86" s="9">
        <v>57.000621795654297</v>
      </c>
      <c r="H86" s="9">
        <v>58.259292602539063</v>
      </c>
      <c r="I86" s="9">
        <v>59.918781280517578</v>
      </c>
      <c r="J86" s="9">
        <v>61.690269470214844</v>
      </c>
      <c r="K86" s="9">
        <v>62.769554138183594</v>
      </c>
      <c r="L86" s="9">
        <v>68.161361694335938</v>
      </c>
      <c r="M86" s="9">
        <v>63.982463836669922</v>
      </c>
      <c r="N86" s="9">
        <v>6993.3369140625</v>
      </c>
      <c r="O86" s="9">
        <v>6742.8203125</v>
      </c>
      <c r="P86" s="9">
        <v>58.781990051269531</v>
      </c>
    </row>
    <row r="87" spans="2:16" x14ac:dyDescent="0.25">
      <c r="B87" s="8">
        <f t="shared" si="1"/>
        <v>42199</v>
      </c>
      <c r="C87" s="9">
        <v>50.720123291015625</v>
      </c>
      <c r="D87" s="9">
        <v>56.139865875244141</v>
      </c>
      <c r="E87" s="9">
        <v>57.601863861083984</v>
      </c>
      <c r="F87" s="9">
        <v>55.577468872070313</v>
      </c>
      <c r="G87" s="9">
        <v>57.5263671875</v>
      </c>
      <c r="H87" s="9">
        <v>58.907337188720703</v>
      </c>
      <c r="I87" s="9">
        <v>60.591903686523437</v>
      </c>
      <c r="J87" s="9">
        <v>62.359764099121094</v>
      </c>
      <c r="K87" s="9">
        <v>63.426948547363281</v>
      </c>
      <c r="L87" s="9">
        <v>67.626991271972656</v>
      </c>
      <c r="M87" s="9">
        <v>62.964237213134766</v>
      </c>
      <c r="N87" s="9">
        <v>6993.3369140625</v>
      </c>
      <c r="O87" s="9">
        <v>6741.8095703125</v>
      </c>
      <c r="P87" s="9">
        <v>59.782135009765625</v>
      </c>
    </row>
    <row r="88" spans="2:16" x14ac:dyDescent="0.25">
      <c r="B88" s="8">
        <f t="shared" si="1"/>
        <v>42200</v>
      </c>
      <c r="C88" s="9">
        <v>50.7474365234375</v>
      </c>
      <c r="D88" s="9">
        <v>55.695987701416016</v>
      </c>
      <c r="E88" s="9">
        <v>57.658512115478516</v>
      </c>
      <c r="F88" s="9">
        <v>55.511302947998047</v>
      </c>
      <c r="G88" s="9">
        <v>57.027587890625</v>
      </c>
      <c r="H88" s="9">
        <v>58.211799621582031</v>
      </c>
      <c r="I88" s="9">
        <v>59.810459136962891</v>
      </c>
      <c r="J88" s="9">
        <v>61.581817626953125</v>
      </c>
      <c r="K88" s="9">
        <v>62.704421997070313</v>
      </c>
      <c r="L88" s="9">
        <v>68.516120910644531</v>
      </c>
      <c r="M88" s="9">
        <v>64.125022888183594</v>
      </c>
      <c r="N88" s="9">
        <v>6993.3369140625</v>
      </c>
      <c r="O88" s="9">
        <v>6741.701171875</v>
      </c>
      <c r="P88" s="9">
        <v>58.707893371582031</v>
      </c>
    </row>
    <row r="89" spans="2:16" x14ac:dyDescent="0.25">
      <c r="B89" s="8">
        <f t="shared" si="1"/>
        <v>42201</v>
      </c>
      <c r="C89" s="9">
        <v>50.811164855957031</v>
      </c>
      <c r="D89" s="9">
        <v>55.376575469970703</v>
      </c>
      <c r="E89" s="9">
        <v>57.715808868408203</v>
      </c>
      <c r="F89" s="9">
        <v>55.36810302734375</v>
      </c>
      <c r="G89" s="9">
        <v>56.960071563720703</v>
      </c>
      <c r="H89" s="9">
        <v>58.186511993408203</v>
      </c>
      <c r="I89" s="9">
        <v>59.827613830566406</v>
      </c>
      <c r="J89" s="9">
        <v>61.598041534423828</v>
      </c>
      <c r="K89" s="9">
        <v>62.693443298339844</v>
      </c>
      <c r="L89" s="9">
        <v>68.618324279785156</v>
      </c>
      <c r="M89" s="9">
        <v>64.344863891601563</v>
      </c>
      <c r="N89" s="9">
        <v>6993.3369140625</v>
      </c>
      <c r="O89" s="9">
        <v>6743.45947265625</v>
      </c>
      <c r="P89" s="9">
        <v>58.923763275146484</v>
      </c>
    </row>
    <row r="90" spans="2:16" x14ac:dyDescent="0.25">
      <c r="B90" s="8">
        <f t="shared" si="1"/>
        <v>42202</v>
      </c>
      <c r="C90" s="9">
        <v>49.547702789306641</v>
      </c>
      <c r="D90" s="9">
        <v>55.502044677734375</v>
      </c>
      <c r="E90" s="9">
        <v>57.773910522460938</v>
      </c>
      <c r="F90" s="9">
        <v>55.4481201171875</v>
      </c>
      <c r="G90" s="9">
        <v>57.237529754638672</v>
      </c>
      <c r="H90" s="9">
        <v>58.534648895263672</v>
      </c>
      <c r="I90" s="9">
        <v>60.231136322021484</v>
      </c>
      <c r="J90" s="9">
        <v>62.039478302001953</v>
      </c>
      <c r="K90" s="9">
        <v>63.143917083740234</v>
      </c>
      <c r="L90" s="9">
        <v>69.196098327636719</v>
      </c>
      <c r="M90" s="9">
        <v>64.82318115234375</v>
      </c>
      <c r="N90" s="9">
        <v>6993.3369140625</v>
      </c>
      <c r="O90" s="9">
        <v>6745.4638671875</v>
      </c>
      <c r="P90" s="9">
        <v>59.590389251708984</v>
      </c>
    </row>
    <row r="91" spans="2:16" x14ac:dyDescent="0.25">
      <c r="B91" s="8">
        <f t="shared" si="1"/>
        <v>42203</v>
      </c>
      <c r="C91" s="9">
        <v>49.603488922119141</v>
      </c>
      <c r="D91" s="9">
        <v>57.299335479736328</v>
      </c>
      <c r="E91" s="9">
        <v>57.832454681396484</v>
      </c>
      <c r="F91" s="9">
        <v>55.397689819335938</v>
      </c>
      <c r="G91" s="9">
        <v>57.684562683105469</v>
      </c>
      <c r="H91" s="9">
        <v>59.242092132568359</v>
      </c>
      <c r="I91" s="9">
        <v>61.11041259765625</v>
      </c>
      <c r="J91" s="9">
        <v>63.052284240722656</v>
      </c>
      <c r="K91" s="9">
        <v>64.214324951171875</v>
      </c>
      <c r="L91" s="9">
        <v>68.334831237792969</v>
      </c>
      <c r="M91" s="9">
        <v>63.659080505371094</v>
      </c>
      <c r="N91" s="9">
        <v>6993.3369140625</v>
      </c>
      <c r="O91" s="9">
        <v>6739.4130859375</v>
      </c>
      <c r="P91" s="9">
        <v>60.795001983642578</v>
      </c>
    </row>
    <row r="92" spans="2:16" x14ac:dyDescent="0.25">
      <c r="B92" s="8">
        <f t="shared" si="1"/>
        <v>42204</v>
      </c>
      <c r="C92" s="9">
        <v>49.73614501953125</v>
      </c>
      <c r="D92" s="9">
        <v>56.685028076171875</v>
      </c>
      <c r="E92" s="9">
        <v>57.891593933105469</v>
      </c>
      <c r="F92" s="9">
        <v>55.316249847412109</v>
      </c>
      <c r="G92" s="9">
        <v>57.443374633789063</v>
      </c>
      <c r="H92" s="9">
        <v>58.969623565673828</v>
      </c>
      <c r="I92" s="9">
        <v>60.852867126464844</v>
      </c>
      <c r="J92" s="9">
        <v>62.897357940673828</v>
      </c>
      <c r="K92" s="9">
        <v>64.165168762207031</v>
      </c>
      <c r="L92" s="9">
        <v>68.815391540527344</v>
      </c>
      <c r="M92" s="9">
        <v>64.420783996582031</v>
      </c>
      <c r="N92" s="9">
        <v>6993.3369140625</v>
      </c>
      <c r="O92" s="9">
        <v>6736.0546875</v>
      </c>
      <c r="P92" s="9">
        <v>60.583648681640625</v>
      </c>
    </row>
    <row r="93" spans="2:16" x14ac:dyDescent="0.25">
      <c r="B93" s="8">
        <f t="shared" si="1"/>
        <v>42205</v>
      </c>
      <c r="C93" s="9">
        <v>49.377285003662109</v>
      </c>
      <c r="D93" s="9">
        <v>57.403762817382812</v>
      </c>
      <c r="E93" s="9">
        <v>57.951522827148438</v>
      </c>
      <c r="F93" s="9">
        <v>55.302116394042969</v>
      </c>
      <c r="G93" s="9">
        <v>57.275566101074219</v>
      </c>
      <c r="H93" s="9">
        <v>58.748493194580078</v>
      </c>
      <c r="I93" s="9">
        <v>60.629425048828125</v>
      </c>
      <c r="J93" s="9">
        <v>62.707122802734375</v>
      </c>
      <c r="K93" s="9">
        <v>64.020187377929688</v>
      </c>
      <c r="L93" s="9">
        <v>70.274406433105469</v>
      </c>
      <c r="M93" s="9">
        <v>65.813644409179687</v>
      </c>
      <c r="N93" s="9">
        <v>6993.3369140625</v>
      </c>
      <c r="O93" s="9">
        <v>6723.18798828125</v>
      </c>
      <c r="P93" s="9">
        <v>60.312828063964844</v>
      </c>
    </row>
    <row r="94" spans="2:16" x14ac:dyDescent="0.25">
      <c r="B94" s="8">
        <f t="shared" si="1"/>
        <v>42206</v>
      </c>
      <c r="C94" s="9">
        <v>49.457225799560547</v>
      </c>
      <c r="D94" s="9">
        <v>56.800670623779297</v>
      </c>
      <c r="E94" s="9">
        <v>58.012271881103516</v>
      </c>
      <c r="F94" s="9">
        <v>55.357337951660156</v>
      </c>
      <c r="G94" s="9">
        <v>57.832988739013672</v>
      </c>
      <c r="H94" s="9">
        <v>59.461071014404297</v>
      </c>
      <c r="I94" s="9">
        <v>61.447849273681641</v>
      </c>
      <c r="J94" s="9">
        <v>63.561656951904297</v>
      </c>
      <c r="K94" s="9">
        <v>64.861717224121094</v>
      </c>
      <c r="L94" s="9">
        <v>71.070526123046875</v>
      </c>
      <c r="M94" s="9">
        <v>66.233802795410156</v>
      </c>
      <c r="N94" s="9">
        <v>6993.3369140625</v>
      </c>
      <c r="O94" s="9">
        <v>6724.3857421875</v>
      </c>
      <c r="P94" s="9">
        <v>61.589546203613281</v>
      </c>
    </row>
    <row r="95" spans="2:16" x14ac:dyDescent="0.25">
      <c r="B95" s="8">
        <f t="shared" si="1"/>
        <v>42207</v>
      </c>
      <c r="C95" s="9">
        <v>49.491050720214844</v>
      </c>
      <c r="D95" s="9">
        <v>58.445148468017578</v>
      </c>
      <c r="E95" s="9">
        <v>58.074337005615234</v>
      </c>
      <c r="F95" s="9">
        <v>55.341457366943359</v>
      </c>
      <c r="G95" s="9">
        <v>57.752124786376953</v>
      </c>
      <c r="H95" s="9">
        <v>59.320674896240234</v>
      </c>
      <c r="I95" s="9">
        <v>61.191452026367188</v>
      </c>
      <c r="J95" s="9">
        <v>63.229686737060547</v>
      </c>
      <c r="K95" s="9">
        <v>64.511993408203125</v>
      </c>
      <c r="L95" s="9">
        <v>68.555770874023437</v>
      </c>
      <c r="M95" s="9">
        <v>63.365360260009766</v>
      </c>
      <c r="N95" s="9">
        <v>6993.3369140625</v>
      </c>
      <c r="O95" s="9">
        <v>6716.6142578125</v>
      </c>
      <c r="P95" s="9">
        <v>61.389789581298828</v>
      </c>
    </row>
    <row r="96" spans="2:16" x14ac:dyDescent="0.25">
      <c r="B96" s="8">
        <f t="shared" si="1"/>
        <v>42208</v>
      </c>
      <c r="C96" s="9">
        <v>49.125114440917969</v>
      </c>
      <c r="D96" s="9">
        <v>56.521392822265625</v>
      </c>
      <c r="E96" s="9">
        <v>58.137687683105469</v>
      </c>
      <c r="F96" s="9">
        <v>54.933525085449219</v>
      </c>
      <c r="G96" s="9">
        <v>56.792995452880859</v>
      </c>
      <c r="H96" s="9">
        <v>58.077552795410156</v>
      </c>
      <c r="I96" s="9">
        <v>59.740409851074219</v>
      </c>
      <c r="J96" s="9">
        <v>61.64056396484375</v>
      </c>
      <c r="K96" s="9">
        <v>62.896961212158203</v>
      </c>
      <c r="L96" s="9">
        <v>68.215202331542969</v>
      </c>
      <c r="M96" s="9">
        <v>64.069046020507813</v>
      </c>
      <c r="N96" s="9">
        <v>6993.3369140625</v>
      </c>
      <c r="O96" s="9">
        <v>6716.60888671875</v>
      </c>
      <c r="P96" s="9">
        <v>59.958995819091797</v>
      </c>
    </row>
    <row r="97" spans="2:18" x14ac:dyDescent="0.25">
      <c r="B97" s="8">
        <f t="shared" si="1"/>
        <v>42209</v>
      </c>
      <c r="C97" s="9">
        <v>49.141380310058594</v>
      </c>
      <c r="D97" s="9">
        <v>56.349990844726563</v>
      </c>
      <c r="E97" s="9">
        <v>58.202800750732422</v>
      </c>
      <c r="F97" s="9">
        <v>54.565395355224609</v>
      </c>
      <c r="G97" s="9">
        <v>56.527248382568359</v>
      </c>
      <c r="H97" s="9">
        <v>57.904247283935547</v>
      </c>
      <c r="I97" s="9">
        <v>59.601699829101562</v>
      </c>
      <c r="J97" s="9">
        <v>61.480552673339844</v>
      </c>
      <c r="K97" s="9">
        <v>62.669490814208984</v>
      </c>
      <c r="L97" s="9">
        <v>66.862815856933594</v>
      </c>
      <c r="M97" s="9">
        <v>62.480976104736328</v>
      </c>
      <c r="N97" s="9">
        <v>6993.3369140625</v>
      </c>
      <c r="O97" s="9">
        <v>6711.33251953125</v>
      </c>
      <c r="P97" s="9">
        <v>60.102745056152344</v>
      </c>
    </row>
    <row r="98" spans="2:18" x14ac:dyDescent="0.25">
      <c r="B98" s="8">
        <f t="shared" si="1"/>
        <v>42210</v>
      </c>
      <c r="C98" s="9">
        <v>49.159824371337891</v>
      </c>
      <c r="D98" s="9">
        <v>55.575592041015625</v>
      </c>
      <c r="E98" s="9">
        <v>58.269001007080078</v>
      </c>
      <c r="F98" s="9">
        <v>54.470649719238281</v>
      </c>
      <c r="G98" s="9">
        <v>56.130886077880859</v>
      </c>
      <c r="H98" s="9">
        <v>57.452728271484375</v>
      </c>
      <c r="I98" s="9">
        <v>59.132255554199219</v>
      </c>
      <c r="J98" s="9">
        <v>61.0130615234375</v>
      </c>
      <c r="K98" s="9">
        <v>62.222415924072266</v>
      </c>
      <c r="L98" s="9">
        <v>68.309974670410156</v>
      </c>
      <c r="M98" s="9">
        <v>64.464561462402344</v>
      </c>
      <c r="N98" s="9">
        <v>6993.3369140625</v>
      </c>
      <c r="O98" s="9">
        <v>6707.138671875</v>
      </c>
      <c r="P98" s="9">
        <v>59.747596740722656</v>
      </c>
    </row>
    <row r="99" spans="2:18" x14ac:dyDescent="0.25">
      <c r="B99" s="8">
        <f t="shared" si="1"/>
        <v>42211</v>
      </c>
      <c r="C99" s="9">
        <v>49.179061889648438</v>
      </c>
      <c r="D99" s="9">
        <v>56.459781646728516</v>
      </c>
      <c r="E99" s="9">
        <v>58.3358154296875</v>
      </c>
      <c r="F99" s="9">
        <v>54.518825531005859</v>
      </c>
      <c r="G99" s="9">
        <v>56.340072631835938</v>
      </c>
      <c r="H99" s="9">
        <v>57.687557220458984</v>
      </c>
      <c r="I99" s="9">
        <v>59.413486480712891</v>
      </c>
      <c r="J99" s="9">
        <v>61.328693389892578</v>
      </c>
      <c r="K99" s="9">
        <v>62.536735534667969</v>
      </c>
      <c r="L99" s="9">
        <v>68.408638000488281</v>
      </c>
      <c r="M99" s="9">
        <v>64.766838073730469</v>
      </c>
      <c r="N99" s="9">
        <v>6993.3369140625</v>
      </c>
      <c r="O99" s="9">
        <v>6705.80078125</v>
      </c>
      <c r="P99" s="9">
        <v>60.241355895996094</v>
      </c>
    </row>
    <row r="100" spans="2:18" x14ac:dyDescent="0.25">
      <c r="B100" s="8">
        <f t="shared" si="1"/>
        <v>42212</v>
      </c>
      <c r="C100" s="9">
        <v>48.915016174316406</v>
      </c>
      <c r="D100" s="9">
        <v>56.456512451171875</v>
      </c>
      <c r="E100" s="9">
        <v>58.36175537109375</v>
      </c>
      <c r="F100" s="9">
        <v>54.808391571044922</v>
      </c>
      <c r="G100" s="9">
        <v>56.980094909667969</v>
      </c>
      <c r="H100" s="9">
        <v>58.4766845703125</v>
      </c>
      <c r="I100" s="9">
        <v>60.304817199707031</v>
      </c>
      <c r="J100" s="9">
        <v>62.276084899902344</v>
      </c>
      <c r="K100" s="9">
        <v>63.499309539794922</v>
      </c>
      <c r="L100" s="9">
        <v>70.135429382324219</v>
      </c>
      <c r="M100" s="9">
        <v>66.305549621582031</v>
      </c>
      <c r="N100" s="9">
        <v>6993.3369140625</v>
      </c>
      <c r="O100" s="9">
        <v>6704.79443359375</v>
      </c>
      <c r="P100" s="9">
        <v>61.318912506103516</v>
      </c>
    </row>
    <row r="101" spans="2:18" x14ac:dyDescent="0.25">
      <c r="B101" s="8">
        <f t="shared" si="1"/>
        <v>42213</v>
      </c>
      <c r="C101" s="9">
        <v>48.992099761962891</v>
      </c>
      <c r="D101" s="9">
        <v>57.740352630615234</v>
      </c>
      <c r="E101" s="9">
        <v>58.430938720703125</v>
      </c>
      <c r="F101" s="9">
        <v>55.1590576171875</v>
      </c>
      <c r="G101" s="9">
        <v>58.006725311279297</v>
      </c>
      <c r="H101" s="9">
        <v>59.622451782226563</v>
      </c>
      <c r="I101" s="9">
        <v>61.573253631591797</v>
      </c>
      <c r="J101" s="9">
        <v>63.684200286865234</v>
      </c>
      <c r="K101" s="9">
        <v>64.983367919921875</v>
      </c>
      <c r="L101" s="9">
        <v>70.619369506835938</v>
      </c>
      <c r="M101" s="9">
        <v>66.526473999023438</v>
      </c>
      <c r="N101" s="9">
        <v>6993.3369140625</v>
      </c>
      <c r="O101" s="9">
        <v>6704.69775390625</v>
      </c>
      <c r="P101" s="9">
        <v>62.906814575195313</v>
      </c>
    </row>
    <row r="102" spans="2:18" x14ac:dyDescent="0.25">
      <c r="B102" s="8">
        <f t="shared" si="1"/>
        <v>42214</v>
      </c>
      <c r="C102" s="9">
        <v>48.968376159667969</v>
      </c>
      <c r="D102" s="9">
        <v>59.842922210693359</v>
      </c>
      <c r="E102" s="9">
        <v>58.500888824462891</v>
      </c>
      <c r="F102" s="9">
        <v>55.205291748046875</v>
      </c>
      <c r="G102" s="9">
        <v>57.600631713867188</v>
      </c>
      <c r="H102" s="9">
        <v>59.209716796875</v>
      </c>
      <c r="I102" s="9">
        <v>61.058479309082031</v>
      </c>
      <c r="J102" s="9">
        <v>63.075572967529297</v>
      </c>
      <c r="K102" s="9">
        <v>64.343132019042969</v>
      </c>
      <c r="L102" s="9">
        <v>68.233650207519531</v>
      </c>
      <c r="M102" s="9">
        <v>63.458824157714844</v>
      </c>
      <c r="N102" s="9">
        <v>6993.3369140625</v>
      </c>
      <c r="O102" s="9">
        <v>6701.1201171875</v>
      </c>
      <c r="P102" s="9">
        <v>61.834316253662109</v>
      </c>
    </row>
    <row r="103" spans="2:18" x14ac:dyDescent="0.25">
      <c r="B103" s="8">
        <f t="shared" si="1"/>
        <v>42215</v>
      </c>
      <c r="C103" s="9">
        <v>49.028488159179688</v>
      </c>
      <c r="D103" s="9">
        <v>56.653205871582031</v>
      </c>
      <c r="E103" s="9">
        <v>58.571674346923828</v>
      </c>
      <c r="F103" s="9">
        <v>54.856887817382812</v>
      </c>
      <c r="G103" s="9">
        <v>57.223873138427734</v>
      </c>
      <c r="H103" s="9">
        <v>58.566818237304688</v>
      </c>
      <c r="I103" s="9">
        <v>60.136013031005859</v>
      </c>
      <c r="J103" s="9">
        <v>61.900157928466797</v>
      </c>
      <c r="K103" s="9">
        <v>63.057163238525391</v>
      </c>
      <c r="L103" s="9">
        <v>66.328750610351563</v>
      </c>
      <c r="M103" s="9">
        <v>62.047122955322266</v>
      </c>
      <c r="N103" s="9">
        <v>6993.3369140625</v>
      </c>
      <c r="O103" s="9">
        <v>6698.00830078125</v>
      </c>
      <c r="P103" s="9">
        <v>61.338218688964844</v>
      </c>
      <c r="R103" s="2">
        <v>60</v>
      </c>
    </row>
    <row r="104" spans="2:18" x14ac:dyDescent="0.25">
      <c r="B104" s="8">
        <f t="shared" si="1"/>
        <v>42216</v>
      </c>
      <c r="C104" s="9">
        <v>49.050792694091797</v>
      </c>
      <c r="D104" s="9">
        <v>56.253181457519531</v>
      </c>
      <c r="E104" s="9">
        <v>58.639915466308594</v>
      </c>
      <c r="F104" s="9">
        <v>54.412120819091797</v>
      </c>
      <c r="G104" s="9">
        <v>56.139945983886719</v>
      </c>
      <c r="H104" s="9">
        <v>57.323223114013672</v>
      </c>
      <c r="I104" s="9">
        <v>58.865470886230469</v>
      </c>
      <c r="J104" s="9">
        <v>60.669849395751953</v>
      </c>
      <c r="K104" s="9">
        <v>61.8759765625</v>
      </c>
      <c r="L104" s="9">
        <v>66.532577514648438</v>
      </c>
      <c r="M104" s="9">
        <v>63.344856262207031</v>
      </c>
      <c r="N104" s="9">
        <v>6993.3369140625</v>
      </c>
      <c r="O104" s="9">
        <v>6742.5234375</v>
      </c>
      <c r="P104" s="9">
        <v>61.575614929199219</v>
      </c>
      <c r="R104" s="2">
        <v>60</v>
      </c>
    </row>
    <row r="105" spans="2:18" x14ac:dyDescent="0.25">
      <c r="B105" s="8">
        <f t="shared" si="1"/>
        <v>42217</v>
      </c>
      <c r="C105" s="9">
        <v>49.088138580322266</v>
      </c>
      <c r="D105" s="9">
        <v>55.217445373535156</v>
      </c>
      <c r="E105" s="9">
        <v>58.701454162597656</v>
      </c>
      <c r="F105" s="9">
        <v>53.931438446044922</v>
      </c>
      <c r="G105" s="9">
        <v>55.457096099853516</v>
      </c>
      <c r="H105" s="9">
        <v>56.557640075683594</v>
      </c>
      <c r="I105" s="9">
        <v>57.941242218017578</v>
      </c>
      <c r="J105" s="9">
        <v>59.541404724121094</v>
      </c>
      <c r="K105" s="9">
        <v>60.59429931640625</v>
      </c>
      <c r="L105" s="9">
        <v>64.243324279785156</v>
      </c>
      <c r="M105" s="9">
        <v>61.221397399902344</v>
      </c>
      <c r="N105" s="9">
        <v>6993.3369140625</v>
      </c>
      <c r="O105" s="9">
        <v>6754.83740234375</v>
      </c>
      <c r="P105" s="9">
        <v>60.893608093261719</v>
      </c>
      <c r="R105" s="2">
        <v>60</v>
      </c>
    </row>
    <row r="106" spans="2:18" x14ac:dyDescent="0.25">
      <c r="B106" s="8">
        <f t="shared" si="1"/>
        <v>42218</v>
      </c>
      <c r="C106" s="9">
        <v>49.093223571777344</v>
      </c>
      <c r="D106" s="9">
        <v>56.286491394042969</v>
      </c>
      <c r="E106" s="9">
        <v>58.761863708496094</v>
      </c>
      <c r="F106" s="9">
        <v>54.163902282714844</v>
      </c>
      <c r="G106" s="9">
        <v>55.814601898193359</v>
      </c>
      <c r="H106" s="9">
        <v>57.114765167236328</v>
      </c>
      <c r="I106" s="9">
        <v>58.734397888183594</v>
      </c>
      <c r="J106" s="9">
        <v>60.506904602050781</v>
      </c>
      <c r="K106" s="9">
        <v>61.616031646728516</v>
      </c>
      <c r="L106" s="9">
        <v>67.149909973144531</v>
      </c>
      <c r="M106" s="9">
        <v>64.51873779296875</v>
      </c>
      <c r="N106" s="9">
        <v>6993.3369140625</v>
      </c>
      <c r="O106" s="9">
        <v>6759.44873046875</v>
      </c>
      <c r="P106" s="9">
        <v>62.089588165283203</v>
      </c>
      <c r="R106" s="2">
        <v>60</v>
      </c>
    </row>
    <row r="107" spans="2:18" x14ac:dyDescent="0.25">
      <c r="B107" s="8">
        <f t="shared" si="1"/>
        <v>42219</v>
      </c>
      <c r="C107" s="9">
        <v>49.299976348876953</v>
      </c>
      <c r="D107" s="9">
        <v>56.317806243896484</v>
      </c>
      <c r="E107" s="9">
        <v>58.833232879638672</v>
      </c>
      <c r="F107" s="9">
        <v>54.4527587890625</v>
      </c>
      <c r="G107" s="9">
        <v>56.9188232421875</v>
      </c>
      <c r="H107" s="9">
        <v>58.102462768554688</v>
      </c>
      <c r="I107" s="9">
        <v>59.479824066162109</v>
      </c>
      <c r="J107" s="9">
        <v>60.979297637939453</v>
      </c>
      <c r="K107" s="9">
        <v>61.928241729736328</v>
      </c>
      <c r="L107" s="9">
        <v>65.777198791503906</v>
      </c>
      <c r="M107" s="9">
        <v>62.067436218261719</v>
      </c>
      <c r="N107" s="9">
        <v>6993.3369140625</v>
      </c>
      <c r="O107" s="9">
        <v>6753.6337890625</v>
      </c>
      <c r="P107" s="9">
        <v>63.582477569580078</v>
      </c>
      <c r="R107" s="2">
        <v>60</v>
      </c>
    </row>
    <row r="108" spans="2:18" x14ac:dyDescent="0.25">
      <c r="B108" s="8">
        <f t="shared" si="1"/>
        <v>42220</v>
      </c>
      <c r="C108" s="9">
        <v>51.702068328857422</v>
      </c>
      <c r="D108" s="9">
        <v>56.780685424804688</v>
      </c>
      <c r="E108" s="9">
        <v>58.903594970703125</v>
      </c>
      <c r="F108" s="9">
        <v>54.441616058349609</v>
      </c>
      <c r="G108" s="9">
        <v>55.853458404541016</v>
      </c>
      <c r="H108" s="9">
        <v>57.003208160400391</v>
      </c>
      <c r="I108" s="9">
        <v>58.406730651855469</v>
      </c>
      <c r="J108" s="9">
        <v>60.001300811767578</v>
      </c>
      <c r="K108" s="9">
        <v>61.038795471191406</v>
      </c>
      <c r="L108" s="9">
        <v>64.088577270507813</v>
      </c>
      <c r="M108" s="9">
        <v>61.153411865234375</v>
      </c>
      <c r="N108" s="9">
        <v>6993.3369140625</v>
      </c>
      <c r="O108" s="9">
        <v>6752.02783203125</v>
      </c>
      <c r="P108" s="9">
        <v>61.319202423095703</v>
      </c>
      <c r="R108" s="2">
        <v>60</v>
      </c>
    </row>
    <row r="109" spans="2:18" x14ac:dyDescent="0.25">
      <c r="B109" s="8">
        <f t="shared" si="1"/>
        <v>42221</v>
      </c>
      <c r="C109" s="9">
        <v>51.781368255615234</v>
      </c>
      <c r="D109" s="9">
        <v>55.803993225097656</v>
      </c>
      <c r="E109" s="9">
        <v>59.007122039794922</v>
      </c>
      <c r="F109" s="9">
        <v>55.259944915771484</v>
      </c>
      <c r="G109" s="9">
        <v>56.940933227539063</v>
      </c>
      <c r="H109" s="9">
        <v>57.935783386230469</v>
      </c>
      <c r="I109" s="9">
        <v>59.088371276855469</v>
      </c>
      <c r="J109" s="9">
        <v>60.36138916015625</v>
      </c>
      <c r="K109" s="9">
        <v>61.184741973876953</v>
      </c>
      <c r="L109" s="9">
        <v>63.197509765625</v>
      </c>
      <c r="M109" s="9">
        <v>60.074127197265625</v>
      </c>
      <c r="N109" s="9">
        <v>6993.3369140625</v>
      </c>
      <c r="O109" s="9">
        <v>6753.7060546875</v>
      </c>
      <c r="P109" s="9">
        <v>62.230304718017578</v>
      </c>
      <c r="R109" s="2">
        <v>60</v>
      </c>
    </row>
    <row r="110" spans="2:18" x14ac:dyDescent="0.25">
      <c r="B110" s="8">
        <f t="shared" si="1"/>
        <v>42222</v>
      </c>
      <c r="C110" s="9">
        <v>51.823665618896484</v>
      </c>
      <c r="D110" s="9">
        <v>55.732162475585937</v>
      </c>
      <c r="E110" s="9">
        <v>59.062538146972656</v>
      </c>
      <c r="F110" s="9">
        <v>55.758113861083984</v>
      </c>
      <c r="G110" s="9">
        <v>56.815296173095703</v>
      </c>
      <c r="H110" s="9">
        <v>57.741634368896484</v>
      </c>
      <c r="I110" s="9">
        <v>58.880897521972656</v>
      </c>
      <c r="J110" s="9">
        <v>60.158653259277344</v>
      </c>
      <c r="K110" s="9">
        <v>60.992633819580078</v>
      </c>
      <c r="L110" s="9">
        <v>63.634601593017578</v>
      </c>
      <c r="M110" s="9">
        <v>61.419780731201172</v>
      </c>
      <c r="N110" s="9">
        <v>6993.3369140625</v>
      </c>
      <c r="O110" s="9">
        <v>6748.5361328125</v>
      </c>
      <c r="P110" s="9">
        <v>60.817489624023438</v>
      </c>
      <c r="R110" s="2">
        <v>60</v>
      </c>
    </row>
    <row r="111" spans="2:18" x14ac:dyDescent="0.25">
      <c r="B111" s="8">
        <f t="shared" si="1"/>
        <v>42223</v>
      </c>
      <c r="C111" s="9">
        <v>51.892013549804687</v>
      </c>
      <c r="D111" s="9">
        <v>55.277236938476563</v>
      </c>
      <c r="E111" s="9">
        <v>59.119438171386719</v>
      </c>
      <c r="F111" s="9">
        <v>55.804447174072266</v>
      </c>
      <c r="G111" s="9">
        <v>56.986053466796875</v>
      </c>
      <c r="H111" s="9">
        <v>57.915817260742187</v>
      </c>
      <c r="I111" s="9">
        <v>59.061691284179688</v>
      </c>
      <c r="J111" s="9">
        <v>60.320060729980469</v>
      </c>
      <c r="K111" s="9">
        <v>61.122516632080078</v>
      </c>
      <c r="L111" s="9">
        <v>64.834297180175781</v>
      </c>
      <c r="M111" s="9">
        <v>62.800239562988281</v>
      </c>
      <c r="N111" s="9">
        <v>6993.3369140625</v>
      </c>
      <c r="O111" s="9">
        <v>6742.5673828125</v>
      </c>
      <c r="P111" s="9">
        <v>60.894332885742188</v>
      </c>
      <c r="R111" s="2">
        <v>60</v>
      </c>
    </row>
    <row r="112" spans="2:18" x14ac:dyDescent="0.25">
      <c r="B112" s="8">
        <f t="shared" si="1"/>
        <v>42224</v>
      </c>
      <c r="C112" s="9">
        <v>51.951225280761719</v>
      </c>
      <c r="D112" s="9">
        <v>55.757640838623047</v>
      </c>
      <c r="E112" s="9">
        <v>59.175487518310547</v>
      </c>
      <c r="F112" s="9">
        <v>55.927207946777344</v>
      </c>
      <c r="G112" s="9">
        <v>57.268672943115234</v>
      </c>
      <c r="H112" s="9">
        <v>58.271080017089844</v>
      </c>
      <c r="I112" s="9">
        <v>59.466262817382813</v>
      </c>
      <c r="J112" s="9">
        <v>60.762424468994141</v>
      </c>
      <c r="K112" s="9">
        <v>61.572349548339844</v>
      </c>
      <c r="L112" s="9">
        <v>64.548103332519531</v>
      </c>
      <c r="M112" s="9">
        <v>61.880638122558594</v>
      </c>
      <c r="N112" s="9">
        <v>6993.3369140625</v>
      </c>
      <c r="O112" s="9">
        <v>6739.24365234375</v>
      </c>
      <c r="P112" s="9">
        <v>61.447681427001953</v>
      </c>
      <c r="R112" s="2">
        <v>60</v>
      </c>
    </row>
    <row r="113" spans="2:18" x14ac:dyDescent="0.25">
      <c r="B113" s="8">
        <f t="shared" si="1"/>
        <v>42225</v>
      </c>
      <c r="C113" s="9">
        <v>51.932060241699219</v>
      </c>
      <c r="D113" s="9">
        <v>55.92486572265625</v>
      </c>
      <c r="E113" s="9">
        <v>59.227470397949219</v>
      </c>
      <c r="F113" s="9">
        <v>56.074684143066406</v>
      </c>
      <c r="G113" s="9">
        <v>57.460487365722656</v>
      </c>
      <c r="H113" s="9">
        <v>58.469474792480469</v>
      </c>
      <c r="I113" s="9">
        <v>59.664340972900391</v>
      </c>
      <c r="J113" s="9">
        <v>60.965141296386719</v>
      </c>
      <c r="K113" s="9">
        <v>61.785667419433594</v>
      </c>
      <c r="L113" s="9">
        <v>64.484626770019531</v>
      </c>
      <c r="M113" s="9">
        <v>61.877960205078125</v>
      </c>
      <c r="N113" s="9">
        <v>6993.3369140625</v>
      </c>
      <c r="O113" s="9">
        <v>6741.59814453125</v>
      </c>
      <c r="P113" s="9">
        <v>61.673812866210938</v>
      </c>
      <c r="R113" s="2">
        <v>60</v>
      </c>
    </row>
    <row r="114" spans="2:18" x14ac:dyDescent="0.25">
      <c r="B114" s="8">
        <f t="shared" si="1"/>
        <v>42226</v>
      </c>
      <c r="C114" s="9">
        <v>51.756515502929688</v>
      </c>
      <c r="D114" s="9">
        <v>55.481327056884766</v>
      </c>
      <c r="E114" s="9">
        <v>59.333324432373047</v>
      </c>
      <c r="F114" s="9">
        <v>55.994270324707031</v>
      </c>
      <c r="G114" s="9">
        <v>56.983722686767578</v>
      </c>
      <c r="H114" s="9">
        <v>57.856517791748047</v>
      </c>
      <c r="I114" s="9">
        <v>59.009243011474609</v>
      </c>
      <c r="J114" s="9">
        <v>60.325321197509766</v>
      </c>
      <c r="K114" s="9">
        <v>61.189167022705078</v>
      </c>
      <c r="L114" s="9">
        <v>65.665519714355469</v>
      </c>
      <c r="M114" s="9">
        <v>63.785682678222656</v>
      </c>
      <c r="N114" s="9">
        <v>6993.3369140625</v>
      </c>
      <c r="O114" s="9">
        <v>6743.68359375</v>
      </c>
      <c r="P114" s="9">
        <v>60.438022613525391</v>
      </c>
      <c r="R114" s="2">
        <v>60</v>
      </c>
    </row>
    <row r="115" spans="2:18" x14ac:dyDescent="0.25">
      <c r="B115" s="8">
        <f t="shared" si="1"/>
        <v>42227</v>
      </c>
      <c r="C115" s="9">
        <v>51.8184814453125</v>
      </c>
      <c r="D115" s="9">
        <v>55.475017547607422</v>
      </c>
      <c r="E115" s="9">
        <v>59.365428924560547</v>
      </c>
      <c r="F115" s="9">
        <v>55.783470153808594</v>
      </c>
      <c r="G115" s="9">
        <v>56.929691314697266</v>
      </c>
      <c r="H115" s="9">
        <v>57.864326477050781</v>
      </c>
      <c r="I115" s="9">
        <v>59.045520782470703</v>
      </c>
      <c r="J115" s="9">
        <v>60.351608276367188</v>
      </c>
      <c r="K115" s="9">
        <v>61.178340911865234</v>
      </c>
      <c r="L115" s="9">
        <v>65.559249877929688</v>
      </c>
      <c r="M115" s="9">
        <v>63.404399871826172</v>
      </c>
      <c r="N115" s="9">
        <v>6993.3369140625</v>
      </c>
      <c r="O115" s="9">
        <v>6741.22119140625</v>
      </c>
      <c r="P115" s="9">
        <v>60.768791198730469</v>
      </c>
      <c r="R115" s="2">
        <v>60</v>
      </c>
    </row>
    <row r="116" spans="2:18" x14ac:dyDescent="0.25">
      <c r="B116" s="8">
        <f t="shared" si="1"/>
        <v>42228</v>
      </c>
      <c r="C116" s="9">
        <v>51.873180389404297</v>
      </c>
      <c r="D116" s="9">
        <v>55.062671661376953</v>
      </c>
      <c r="E116" s="9">
        <v>59.392082214355469</v>
      </c>
      <c r="F116" s="9">
        <v>55.679172515869141</v>
      </c>
      <c r="G116" s="9">
        <v>56.650230407714844</v>
      </c>
      <c r="H116" s="9">
        <v>57.512413024902344</v>
      </c>
      <c r="I116" s="9">
        <v>58.661949157714844</v>
      </c>
      <c r="J116" s="9">
        <v>59.962783813476562</v>
      </c>
      <c r="K116" s="9">
        <v>60.801593780517578</v>
      </c>
      <c r="L116" s="9">
        <v>66.380622863769531</v>
      </c>
      <c r="M116" s="9">
        <v>64.466377258300781</v>
      </c>
      <c r="N116" s="9">
        <v>6993.3369140625</v>
      </c>
      <c r="O116" s="9">
        <v>6741.8095703125</v>
      </c>
      <c r="P116" s="9">
        <v>60.342212677001953</v>
      </c>
      <c r="R116" s="2">
        <v>60</v>
      </c>
    </row>
    <row r="117" spans="2:18" x14ac:dyDescent="0.25">
      <c r="B117" s="8">
        <f t="shared" si="1"/>
        <v>42229</v>
      </c>
      <c r="C117" s="9">
        <v>51.911464691162109</v>
      </c>
      <c r="D117" s="9">
        <v>55.497688293457031</v>
      </c>
      <c r="E117" s="9">
        <v>59.414394378662109</v>
      </c>
      <c r="F117" s="9">
        <v>55.69091796875</v>
      </c>
      <c r="G117" s="9">
        <v>56.872928619384766</v>
      </c>
      <c r="H117" s="9">
        <v>57.781684875488281</v>
      </c>
      <c r="I117" s="9">
        <v>58.905654907226563</v>
      </c>
      <c r="J117" s="9">
        <v>60.138099670410156</v>
      </c>
      <c r="K117" s="9">
        <v>60.910373687744141</v>
      </c>
      <c r="L117" s="9">
        <v>65.431625366210937</v>
      </c>
      <c r="M117" s="9">
        <v>62.811576843261719</v>
      </c>
      <c r="N117" s="9">
        <v>6993.3369140625</v>
      </c>
      <c r="O117" s="9">
        <v>6740.11767578125</v>
      </c>
      <c r="P117" s="9">
        <v>60.940536499023438</v>
      </c>
      <c r="R117" s="2">
        <v>60</v>
      </c>
    </row>
    <row r="118" spans="2:18" x14ac:dyDescent="0.25">
      <c r="B118" s="8">
        <f t="shared" si="1"/>
        <v>42230</v>
      </c>
      <c r="C118" s="9">
        <v>51.97198486328125</v>
      </c>
      <c r="D118" s="9">
        <v>55.282379150390625</v>
      </c>
      <c r="E118" s="9">
        <v>59.446620941162109</v>
      </c>
      <c r="F118" s="9">
        <v>55.71478271484375</v>
      </c>
      <c r="G118" s="9">
        <v>56.623226165771484</v>
      </c>
      <c r="H118" s="9">
        <v>57.448719024658203</v>
      </c>
      <c r="I118" s="9">
        <v>58.556247711181641</v>
      </c>
      <c r="J118" s="9">
        <v>59.819675445556641</v>
      </c>
      <c r="K118" s="9">
        <v>60.633232116699219</v>
      </c>
      <c r="L118" s="9">
        <v>66.121902465820313</v>
      </c>
      <c r="M118" s="9">
        <v>64.131614685058594</v>
      </c>
      <c r="N118" s="9">
        <v>6993.3369140625</v>
      </c>
      <c r="O118" s="9">
        <v>6739.0205078125</v>
      </c>
      <c r="P118" s="9">
        <v>60.297309875488281</v>
      </c>
      <c r="R118" s="2">
        <v>60</v>
      </c>
    </row>
    <row r="119" spans="2:18" x14ac:dyDescent="0.25">
      <c r="B119" s="8">
        <f t="shared" si="1"/>
        <v>42231</v>
      </c>
      <c r="C119" s="9">
        <v>52.046585083007813</v>
      </c>
      <c r="D119" s="9">
        <v>55.269302368164063</v>
      </c>
      <c r="E119" s="9">
        <v>59.4703369140625</v>
      </c>
      <c r="F119" s="9">
        <v>55.708366394042969</v>
      </c>
      <c r="G119" s="9">
        <v>56.662845611572266</v>
      </c>
      <c r="H119" s="9">
        <v>57.499107360839844</v>
      </c>
      <c r="I119" s="9">
        <v>58.622501373291016</v>
      </c>
      <c r="J119" s="9">
        <v>59.8779296875</v>
      </c>
      <c r="K119" s="9">
        <v>60.670375823974609</v>
      </c>
      <c r="L119" s="9">
        <v>66.413352966308594</v>
      </c>
      <c r="M119" s="9">
        <v>64.517875671386719</v>
      </c>
      <c r="N119" s="9">
        <v>6993.3369140625</v>
      </c>
      <c r="O119" s="9">
        <v>6741.5869140625</v>
      </c>
      <c r="P119" s="9">
        <v>60.438243865966797</v>
      </c>
      <c r="R119" s="2">
        <v>60</v>
      </c>
    </row>
    <row r="120" spans="2:18" x14ac:dyDescent="0.25">
      <c r="B120" s="8">
        <f t="shared" si="1"/>
        <v>42232</v>
      </c>
      <c r="C120" s="9">
        <v>52.029376983642578</v>
      </c>
      <c r="D120" s="9">
        <v>55.388828277587891</v>
      </c>
      <c r="E120" s="9">
        <v>59.488105773925781</v>
      </c>
      <c r="F120" s="9">
        <v>55.828250885009766</v>
      </c>
      <c r="G120" s="9">
        <v>56.891284942626953</v>
      </c>
      <c r="H120" s="9">
        <v>57.786170959472656</v>
      </c>
      <c r="I120" s="9">
        <v>58.959995269775391</v>
      </c>
      <c r="J120" s="9">
        <v>60.257061004638672</v>
      </c>
      <c r="K120" s="9">
        <v>61.063140869140625</v>
      </c>
      <c r="L120" s="9">
        <v>67.08770751953125</v>
      </c>
      <c r="M120" s="9">
        <v>65.012168884277344</v>
      </c>
      <c r="N120" s="9">
        <v>6993.3369140625</v>
      </c>
      <c r="O120" s="9">
        <v>6741.90283203125</v>
      </c>
      <c r="P120" s="9">
        <v>60.936981201171875</v>
      </c>
      <c r="R120" s="2">
        <v>60</v>
      </c>
    </row>
    <row r="121" spans="2:18" x14ac:dyDescent="0.25">
      <c r="B121" s="8">
        <f t="shared" si="1"/>
        <v>42233</v>
      </c>
      <c r="C121" s="9">
        <v>51.826488494873047</v>
      </c>
      <c r="D121" s="9">
        <v>56.334175109863281</v>
      </c>
      <c r="E121" s="9">
        <v>59.512725830078125</v>
      </c>
      <c r="F121" s="9">
        <v>56.114501953125</v>
      </c>
      <c r="G121" s="9">
        <v>57.46441650390625</v>
      </c>
      <c r="H121" s="9">
        <v>58.493328094482422</v>
      </c>
      <c r="I121" s="9">
        <v>59.757595062255859</v>
      </c>
      <c r="J121" s="9">
        <v>61.124221801757813</v>
      </c>
      <c r="K121" s="9">
        <v>61.958053588867188</v>
      </c>
      <c r="L121" s="9">
        <v>67.191146850585937</v>
      </c>
      <c r="M121" s="9">
        <v>64.47503662109375</v>
      </c>
      <c r="N121" s="9">
        <v>6993.3369140625</v>
      </c>
      <c r="O121" s="9">
        <v>6741.017578125</v>
      </c>
      <c r="P121" s="9">
        <v>62.022106170654297</v>
      </c>
      <c r="R121" s="2">
        <v>60</v>
      </c>
    </row>
    <row r="122" spans="2:18" x14ac:dyDescent="0.25">
      <c r="B122" s="8">
        <f t="shared" si="1"/>
        <v>42234</v>
      </c>
      <c r="C122" s="9">
        <v>51.888256072998047</v>
      </c>
      <c r="D122" s="9">
        <v>56.738582611083984</v>
      </c>
      <c r="E122" s="9">
        <v>59.541671752929688</v>
      </c>
      <c r="F122" s="9">
        <v>56.210147857666016</v>
      </c>
      <c r="G122" s="9">
        <v>57.455661773681641</v>
      </c>
      <c r="H122" s="9">
        <v>58.482040405273438</v>
      </c>
      <c r="I122" s="9">
        <v>59.768745422363281</v>
      </c>
      <c r="J122" s="9">
        <v>61.206611633300781</v>
      </c>
      <c r="K122" s="9">
        <v>62.109912872314453</v>
      </c>
      <c r="L122" s="9">
        <v>66.809104919433594</v>
      </c>
      <c r="M122" s="9">
        <v>63.91339111328125</v>
      </c>
      <c r="N122" s="9">
        <v>6993.3369140625</v>
      </c>
      <c r="O122" s="9">
        <v>6739.125</v>
      </c>
      <c r="P122" s="9">
        <v>61.723400115966797</v>
      </c>
      <c r="R122" s="2">
        <v>60</v>
      </c>
    </row>
    <row r="123" spans="2:18" x14ac:dyDescent="0.25">
      <c r="B123" s="8">
        <f t="shared" si="1"/>
        <v>42235</v>
      </c>
      <c r="C123" s="9">
        <v>51.966201782226562</v>
      </c>
      <c r="D123" s="9">
        <v>56.297615051269531</v>
      </c>
      <c r="E123" s="9">
        <v>59.575519561767578</v>
      </c>
      <c r="F123" s="9">
        <v>56.161949157714844</v>
      </c>
      <c r="G123" s="9">
        <v>57.413650512695313</v>
      </c>
      <c r="H123" s="9">
        <v>58.419281005859375</v>
      </c>
      <c r="I123" s="9">
        <v>59.693305969238281</v>
      </c>
      <c r="J123" s="9">
        <v>61.127296447753906</v>
      </c>
      <c r="K123" s="9">
        <v>62.0426025390625</v>
      </c>
      <c r="L123" s="9">
        <v>67.23699951171875</v>
      </c>
      <c r="M123" s="9">
        <v>64.565658569335938</v>
      </c>
      <c r="N123" s="9">
        <v>6993.3369140625</v>
      </c>
      <c r="O123" s="9">
        <v>6736.2294921875</v>
      </c>
      <c r="P123" s="9">
        <v>61.666835784912109</v>
      </c>
      <c r="R123" s="2">
        <v>60</v>
      </c>
    </row>
    <row r="124" spans="2:18" x14ac:dyDescent="0.25">
      <c r="B124" s="8">
        <f t="shared" si="1"/>
        <v>42236</v>
      </c>
      <c r="C124" s="9">
        <v>51.965499877929688</v>
      </c>
      <c r="D124" s="9">
        <v>57.033233642578125</v>
      </c>
      <c r="E124" s="9">
        <v>59.582595825195313</v>
      </c>
      <c r="F124" s="9">
        <v>56.083755493164063</v>
      </c>
      <c r="G124" s="9">
        <v>57.710182189941406</v>
      </c>
      <c r="H124" s="9">
        <v>58.615055084228516</v>
      </c>
      <c r="I124" s="9">
        <v>59.743526458740234</v>
      </c>
      <c r="J124" s="9">
        <v>61.032810211181641</v>
      </c>
      <c r="K124" s="9">
        <v>61.860153198242188</v>
      </c>
      <c r="L124" s="9">
        <v>65.199195861816406</v>
      </c>
      <c r="M124" s="9">
        <v>61.957363128662109</v>
      </c>
      <c r="N124" s="9">
        <v>6993.3369140625</v>
      </c>
      <c r="O124" s="9">
        <v>6738.6142578125</v>
      </c>
      <c r="P124" s="9">
        <v>62.279857635498047</v>
      </c>
      <c r="R124" s="2">
        <v>60</v>
      </c>
    </row>
    <row r="125" spans="2:18" x14ac:dyDescent="0.25">
      <c r="B125" s="8">
        <f t="shared" si="1"/>
        <v>42237</v>
      </c>
      <c r="C125" s="9">
        <v>52.007545471191406</v>
      </c>
      <c r="D125" s="9">
        <v>56.777622222900391</v>
      </c>
      <c r="E125" s="9">
        <v>59.609634399414063</v>
      </c>
      <c r="F125" s="9">
        <v>56.002494812011719</v>
      </c>
      <c r="G125" s="9">
        <v>57.222007751464844</v>
      </c>
      <c r="H125" s="9">
        <v>58.213291168212891</v>
      </c>
      <c r="I125" s="9">
        <v>59.387313842773437</v>
      </c>
      <c r="J125" s="9">
        <v>60.707592010498047</v>
      </c>
      <c r="K125" s="9">
        <v>61.548744201660156</v>
      </c>
      <c r="L125" s="9">
        <v>63.404804229736328</v>
      </c>
      <c r="M125" s="9">
        <v>60.538417816162109</v>
      </c>
      <c r="N125" s="9">
        <v>6993.3369140625</v>
      </c>
      <c r="O125" s="9">
        <v>6736.2216796875</v>
      </c>
      <c r="P125" s="9">
        <v>61.463840484619141</v>
      </c>
      <c r="R125" s="2">
        <v>60</v>
      </c>
    </row>
    <row r="126" spans="2:18" x14ac:dyDescent="0.25">
      <c r="B126" s="8">
        <f t="shared" si="1"/>
        <v>42238</v>
      </c>
      <c r="C126" s="9">
        <v>52.082576751708984</v>
      </c>
      <c r="D126" s="9">
        <v>56.571331024169922</v>
      </c>
      <c r="E126" s="9">
        <v>59.637474060058594</v>
      </c>
      <c r="F126" s="9">
        <v>56.063838958740234</v>
      </c>
      <c r="G126" s="9">
        <v>57.130470275878906</v>
      </c>
      <c r="H126" s="9">
        <v>58.063591003417969</v>
      </c>
      <c r="I126" s="9">
        <v>59.264480590820312</v>
      </c>
      <c r="J126" s="9">
        <v>60.637889862060547</v>
      </c>
      <c r="K126" s="9">
        <v>61.525955200195313</v>
      </c>
      <c r="L126" s="9">
        <v>65.065330505371094</v>
      </c>
      <c r="M126" s="9">
        <v>62.9276123046875</v>
      </c>
      <c r="N126" s="9">
        <v>6993.3369140625</v>
      </c>
      <c r="O126" s="9">
        <v>6737.69873046875</v>
      </c>
      <c r="P126" s="9">
        <v>61.210506439208984</v>
      </c>
      <c r="R126" s="2">
        <v>60</v>
      </c>
    </row>
    <row r="127" spans="2:18" x14ac:dyDescent="0.25">
      <c r="B127" s="8">
        <f t="shared" si="1"/>
        <v>42239</v>
      </c>
      <c r="C127" s="9">
        <v>52.050117492675781</v>
      </c>
      <c r="D127" s="9">
        <v>56.260047912597656</v>
      </c>
      <c r="E127" s="9">
        <v>59.661163330078125</v>
      </c>
      <c r="F127" s="9">
        <v>56.0455322265625</v>
      </c>
      <c r="G127" s="9">
        <v>57.097755432128906</v>
      </c>
      <c r="H127" s="9">
        <v>58.004138946533203</v>
      </c>
      <c r="I127" s="9">
        <v>59.178417205810547</v>
      </c>
      <c r="J127" s="9">
        <v>60.508838653564453</v>
      </c>
      <c r="K127" s="9">
        <v>61.365695953369141</v>
      </c>
      <c r="L127" s="9">
        <v>65.725761413574219</v>
      </c>
      <c r="M127" s="9">
        <v>63.494724273681641</v>
      </c>
      <c r="N127" s="9">
        <v>6993.3369140625</v>
      </c>
      <c r="O127" s="9">
        <v>6736.99951171875</v>
      </c>
      <c r="P127" s="9">
        <v>61.138259887695312</v>
      </c>
      <c r="R127" s="2">
        <v>60</v>
      </c>
    </row>
    <row r="128" spans="2:18" x14ac:dyDescent="0.25">
      <c r="B128" s="8">
        <f t="shared" si="1"/>
        <v>42240</v>
      </c>
      <c r="C128" s="9">
        <v>51.688312530517578</v>
      </c>
      <c r="D128" s="9">
        <v>56.292240142822266</v>
      </c>
      <c r="E128" s="9">
        <v>59.706966400146484</v>
      </c>
      <c r="F128" s="9">
        <v>56.021453857421875</v>
      </c>
      <c r="G128" s="9">
        <v>57.170169830322266</v>
      </c>
      <c r="H128" s="9">
        <v>58.093620300292969</v>
      </c>
      <c r="I128" s="9">
        <v>59.284744262695313</v>
      </c>
      <c r="J128" s="9">
        <v>60.617973327636719</v>
      </c>
      <c r="K128" s="9">
        <v>61.463455200195312</v>
      </c>
      <c r="L128" s="9">
        <v>66.678672790527344</v>
      </c>
      <c r="M128" s="9">
        <v>64.302040100097656</v>
      </c>
      <c r="N128" s="9">
        <v>6993.3369140625</v>
      </c>
      <c r="O128" s="9">
        <v>6736.0146484375</v>
      </c>
      <c r="P128" s="9">
        <v>61.425765991210938</v>
      </c>
      <c r="R128" s="2">
        <v>60</v>
      </c>
    </row>
    <row r="129" spans="2:18" x14ac:dyDescent="0.25">
      <c r="B129" s="8">
        <f t="shared" si="1"/>
        <v>42241</v>
      </c>
      <c r="C129" s="9">
        <v>51.776363372802734</v>
      </c>
      <c r="D129" s="9">
        <v>56.621417999267578</v>
      </c>
      <c r="E129" s="9">
        <v>59.735607147216797</v>
      </c>
      <c r="F129" s="9">
        <v>55.949874877929688</v>
      </c>
      <c r="G129" s="9">
        <v>57.276599884033203</v>
      </c>
      <c r="H129" s="9">
        <v>58.282073974609375</v>
      </c>
      <c r="I129" s="9">
        <v>59.523853302001953</v>
      </c>
      <c r="J129" s="9">
        <v>60.897243499755859</v>
      </c>
      <c r="K129" s="9">
        <v>61.752105712890625</v>
      </c>
      <c r="L129" s="9">
        <v>66.400276184082031</v>
      </c>
      <c r="M129" s="9">
        <v>63.479755401611328</v>
      </c>
      <c r="N129" s="9">
        <v>6993.3369140625</v>
      </c>
      <c r="O129" s="9">
        <v>6736.81005859375</v>
      </c>
      <c r="P129" s="9">
        <v>61.948394775390625</v>
      </c>
      <c r="R129" s="2">
        <v>60</v>
      </c>
    </row>
    <row r="130" spans="2:18" x14ac:dyDescent="0.25">
      <c r="B130" s="8">
        <f t="shared" si="1"/>
        <v>42242</v>
      </c>
      <c r="C130" s="9">
        <v>51.832942962646484</v>
      </c>
      <c r="D130" s="9">
        <v>57.023288726806641</v>
      </c>
      <c r="E130" s="9">
        <v>59.769439697265625</v>
      </c>
      <c r="F130" s="9">
        <v>55.940116882324219</v>
      </c>
      <c r="G130" s="9">
        <v>57.135395050048828</v>
      </c>
      <c r="H130" s="9">
        <v>58.1148681640625</v>
      </c>
      <c r="I130" s="9">
        <v>59.333652496337891</v>
      </c>
      <c r="J130" s="9">
        <v>60.711658477783203</v>
      </c>
      <c r="K130" s="9">
        <v>61.5838623046875</v>
      </c>
      <c r="L130" s="9">
        <v>65.836433410644531</v>
      </c>
      <c r="M130" s="9">
        <v>62.614360809326172</v>
      </c>
      <c r="N130" s="9">
        <v>6993.3369140625</v>
      </c>
      <c r="O130" s="9">
        <v>6736.9140625</v>
      </c>
      <c r="P130" s="9">
        <v>61.646690368652344</v>
      </c>
      <c r="R130" s="2">
        <v>60</v>
      </c>
    </row>
    <row r="131" spans="2:18" x14ac:dyDescent="0.25">
      <c r="B131" s="8">
        <f t="shared" si="1"/>
        <v>42243</v>
      </c>
      <c r="C131" s="9">
        <v>51.909229278564453</v>
      </c>
      <c r="D131" s="9">
        <v>56.755580902099609</v>
      </c>
      <c r="E131" s="9">
        <v>59.782115936279297</v>
      </c>
      <c r="F131" s="9">
        <v>55.900199890136719</v>
      </c>
      <c r="G131" s="9">
        <v>57.039234161376953</v>
      </c>
      <c r="H131" s="9">
        <v>57.980392456054688</v>
      </c>
      <c r="I131" s="9">
        <v>59.132801055908203</v>
      </c>
      <c r="J131" s="9">
        <v>60.426891326904297</v>
      </c>
      <c r="K131" s="9">
        <v>61.253440856933594</v>
      </c>
      <c r="L131" s="9">
        <v>65.003898620605469</v>
      </c>
      <c r="M131" s="9">
        <v>61.720699310302734</v>
      </c>
      <c r="N131" s="9">
        <v>6993.3369140625</v>
      </c>
      <c r="O131" s="9">
        <v>6736.0029296875</v>
      </c>
      <c r="P131" s="9">
        <v>61.425205230712891</v>
      </c>
      <c r="R131" s="2">
        <v>60</v>
      </c>
    </row>
    <row r="132" spans="2:18" x14ac:dyDescent="0.25">
      <c r="B132" s="8">
        <f t="shared" si="1"/>
        <v>42244</v>
      </c>
      <c r="C132" s="9">
        <v>51.997024536132812</v>
      </c>
      <c r="D132" s="9">
        <v>56.620208740234375</v>
      </c>
      <c r="E132" s="9">
        <v>59.817771911621094</v>
      </c>
      <c r="F132" s="9">
        <v>55.871772766113281</v>
      </c>
      <c r="G132" s="9">
        <v>56.935993194580078</v>
      </c>
      <c r="H132" s="9">
        <v>57.817474365234375</v>
      </c>
      <c r="I132" s="9">
        <v>58.957939147949219</v>
      </c>
      <c r="J132" s="9">
        <v>60.262722015380859</v>
      </c>
      <c r="K132" s="9">
        <v>61.099277496337891</v>
      </c>
      <c r="L132" s="9">
        <v>65.531448364257812</v>
      </c>
      <c r="M132" s="9">
        <v>62.807624816894531</v>
      </c>
      <c r="N132" s="9">
        <v>6993.3369140625</v>
      </c>
      <c r="O132" s="9">
        <v>6735.01806640625</v>
      </c>
      <c r="P132" s="9">
        <v>61.284133911132813</v>
      </c>
      <c r="R132" s="2">
        <v>60</v>
      </c>
    </row>
    <row r="133" spans="2:18" x14ac:dyDescent="0.25">
      <c r="B133" s="8">
        <f t="shared" si="1"/>
        <v>42245</v>
      </c>
      <c r="C133" s="9">
        <v>52.078956604003906</v>
      </c>
      <c r="D133" s="9">
        <v>57.127838134765625</v>
      </c>
      <c r="E133" s="9">
        <v>59.851264953613281</v>
      </c>
      <c r="F133" s="9">
        <v>55.964321136474609</v>
      </c>
      <c r="G133" s="9">
        <v>57.059711456298828</v>
      </c>
      <c r="H133" s="9">
        <v>57.999233245849609</v>
      </c>
      <c r="I133" s="9">
        <v>59.181388854980469</v>
      </c>
      <c r="J133" s="9">
        <v>60.508834838867187</v>
      </c>
      <c r="K133" s="9">
        <v>61.342430114746094</v>
      </c>
      <c r="L133" s="9">
        <v>65.661582946777344</v>
      </c>
      <c r="M133" s="9">
        <v>62.708789825439453</v>
      </c>
      <c r="N133" s="9">
        <v>6993.3369140625</v>
      </c>
      <c r="O133" s="9">
        <v>6735.8134765625</v>
      </c>
      <c r="P133" s="9">
        <v>61.558513641357422</v>
      </c>
      <c r="R133" s="2">
        <v>60</v>
      </c>
    </row>
    <row r="134" spans="2:18" x14ac:dyDescent="0.25">
      <c r="B134" s="8">
        <f t="shared" si="1"/>
        <v>42246</v>
      </c>
      <c r="C134" s="9">
        <v>51.354957580566406</v>
      </c>
      <c r="D134" s="9">
        <v>57.413131713867188</v>
      </c>
      <c r="E134" s="9">
        <v>59.886119842529297</v>
      </c>
      <c r="F134" s="9">
        <v>56.084060668945313</v>
      </c>
      <c r="G134" s="9">
        <v>57.194492340087891</v>
      </c>
      <c r="H134" s="9">
        <v>58.138542175292969</v>
      </c>
      <c r="I134" s="9">
        <v>59.343746185302734</v>
      </c>
      <c r="J134" s="9">
        <v>60.703205108642578</v>
      </c>
      <c r="K134" s="9">
        <v>61.560745239257812</v>
      </c>
      <c r="L134" s="9">
        <v>65.897178649902344</v>
      </c>
      <c r="M134" s="9">
        <v>62.954654693603516</v>
      </c>
      <c r="N134" s="9">
        <v>6993.3369140625</v>
      </c>
      <c r="O134" s="9">
        <v>6735.89892578125</v>
      </c>
      <c r="P134" s="9">
        <v>61.709545135498047</v>
      </c>
      <c r="R134" s="2">
        <v>60</v>
      </c>
    </row>
    <row r="135" spans="2:18" x14ac:dyDescent="0.25">
      <c r="B135" s="8">
        <f t="shared" si="1"/>
        <v>42247</v>
      </c>
      <c r="C135" s="9">
        <v>51.457466125488281</v>
      </c>
      <c r="D135" s="9">
        <v>58.043453216552734</v>
      </c>
      <c r="E135" s="9">
        <v>59.896568298339844</v>
      </c>
      <c r="F135" s="9">
        <v>55.787200927734375</v>
      </c>
      <c r="G135" s="9">
        <v>57.279209136962891</v>
      </c>
      <c r="H135" s="9">
        <v>58.381946563720703</v>
      </c>
      <c r="I135" s="9">
        <v>59.709133148193359</v>
      </c>
      <c r="J135" s="9">
        <v>61.17010498046875</v>
      </c>
      <c r="K135" s="9">
        <v>62.070304870605469</v>
      </c>
      <c r="L135" s="9">
        <v>66.615806579589844</v>
      </c>
      <c r="M135" s="9">
        <v>63.671329498291016</v>
      </c>
      <c r="N135" s="9">
        <v>6503.79638671875</v>
      </c>
      <c r="O135" s="9">
        <v>6603.40625</v>
      </c>
      <c r="P135" s="9">
        <v>60.123176574707031</v>
      </c>
      <c r="R135" s="2">
        <v>60</v>
      </c>
    </row>
    <row r="136" spans="2:18" x14ac:dyDescent="0.25">
      <c r="B136" s="8">
        <f t="shared" si="1"/>
        <v>42248</v>
      </c>
      <c r="C136" s="9">
        <v>51.499198913574219</v>
      </c>
      <c r="D136" s="9">
        <v>59.957405090332031</v>
      </c>
      <c r="E136" s="9">
        <v>59.928680419921875</v>
      </c>
      <c r="F136" s="9">
        <v>55.684177398681641</v>
      </c>
      <c r="G136" s="9">
        <v>57.206680297851563</v>
      </c>
      <c r="H136" s="9">
        <v>58.374156951904297</v>
      </c>
      <c r="I136" s="9">
        <v>59.767742156982422</v>
      </c>
      <c r="J136" s="9">
        <v>61.316921234130859</v>
      </c>
      <c r="K136" s="9">
        <v>62.28204345703125</v>
      </c>
      <c r="L136" s="9">
        <v>66.518081665039063</v>
      </c>
      <c r="M136" s="9">
        <v>63.020488739013672</v>
      </c>
      <c r="N136" s="9">
        <v>6503.79638671875</v>
      </c>
      <c r="O136" s="9">
        <v>6518.5615234375</v>
      </c>
      <c r="P136" s="9">
        <v>60.225540161132813</v>
      </c>
      <c r="R136" s="2">
        <v>60</v>
      </c>
    </row>
    <row r="137" spans="2:18" x14ac:dyDescent="0.25">
      <c r="B137" s="8">
        <f t="shared" si="1"/>
        <v>42249</v>
      </c>
      <c r="C137" s="9">
        <v>50.537643432617188</v>
      </c>
      <c r="D137" s="9">
        <v>58.655811309814453</v>
      </c>
      <c r="E137" s="9">
        <v>59.950584411621094</v>
      </c>
      <c r="F137" s="9">
        <v>55.665935516357422</v>
      </c>
      <c r="G137" s="9">
        <v>57.749782562255859</v>
      </c>
      <c r="H137" s="9">
        <v>58.807319641113281</v>
      </c>
      <c r="I137" s="9">
        <v>59.976104736328125</v>
      </c>
      <c r="J137" s="9">
        <v>61.274696350097656</v>
      </c>
      <c r="K137" s="9">
        <v>62.098976135253906</v>
      </c>
      <c r="L137" s="9">
        <v>63.794635772705078</v>
      </c>
      <c r="M137" s="9">
        <v>59.761314392089844</v>
      </c>
      <c r="N137" s="9">
        <v>6503.79638671875</v>
      </c>
      <c r="O137" s="9">
        <v>6500.7802734375</v>
      </c>
      <c r="P137" s="9">
        <v>61.066497802734375</v>
      </c>
      <c r="R137" s="2">
        <v>60</v>
      </c>
    </row>
    <row r="138" spans="2:18" x14ac:dyDescent="0.25">
      <c r="B138" s="8">
        <f t="shared" si="1"/>
        <v>42250</v>
      </c>
      <c r="C138" s="9">
        <v>50.567546844482422</v>
      </c>
      <c r="D138" s="9">
        <v>59.605293273925781</v>
      </c>
      <c r="E138" s="9">
        <v>60.005069732666016</v>
      </c>
      <c r="F138" s="9">
        <v>55.184478759765625</v>
      </c>
      <c r="G138" s="9">
        <v>57.088127136230469</v>
      </c>
      <c r="H138" s="9">
        <v>58.093246459960938</v>
      </c>
      <c r="I138" s="9">
        <v>59.161949157714844</v>
      </c>
      <c r="J138" s="9">
        <v>60.357200622558594</v>
      </c>
      <c r="K138" s="9">
        <v>61.126060485839844</v>
      </c>
      <c r="L138" s="9">
        <v>60.308174133300781</v>
      </c>
      <c r="M138" s="9">
        <v>56.566257476806641</v>
      </c>
      <c r="N138" s="9">
        <v>6503.79638671875</v>
      </c>
      <c r="O138" s="9">
        <v>6498.501953125</v>
      </c>
      <c r="P138" s="9">
        <v>60.380149841308594</v>
      </c>
      <c r="R138" s="2">
        <v>60</v>
      </c>
    </row>
    <row r="139" spans="2:18" x14ac:dyDescent="0.25">
      <c r="B139" s="8">
        <f t="shared" si="1"/>
        <v>42251</v>
      </c>
      <c r="C139" s="9">
        <v>50.624584197998047</v>
      </c>
      <c r="D139" s="9">
        <v>57.860244750976563</v>
      </c>
      <c r="E139" s="9">
        <v>60.039680480957031</v>
      </c>
      <c r="F139" s="9">
        <v>54.507614135742188</v>
      </c>
      <c r="G139" s="9">
        <v>55.481498718261719</v>
      </c>
      <c r="H139" s="9">
        <v>56.354343414306641</v>
      </c>
      <c r="I139" s="9">
        <v>57.400955200195313</v>
      </c>
      <c r="J139" s="9">
        <v>58.643871307373047</v>
      </c>
      <c r="K139" s="9">
        <v>59.488357543945313</v>
      </c>
      <c r="L139" s="9">
        <v>60.066951751708984</v>
      </c>
      <c r="M139" s="9">
        <v>57.649330139160156</v>
      </c>
      <c r="N139" s="9">
        <v>6503.79638671875</v>
      </c>
      <c r="O139" s="9">
        <v>6497.466796875</v>
      </c>
      <c r="P139" s="9">
        <v>59.021007537841797</v>
      </c>
      <c r="R139" s="2">
        <v>60</v>
      </c>
    </row>
    <row r="140" spans="2:18" x14ac:dyDescent="0.25">
      <c r="B140" s="8">
        <f t="shared" si="1"/>
        <v>42252</v>
      </c>
      <c r="C140" s="9">
        <v>50.636947631835938</v>
      </c>
      <c r="D140" s="9">
        <v>57.0142822265625</v>
      </c>
      <c r="E140" s="9">
        <v>60.070819854736328</v>
      </c>
      <c r="F140" s="9">
        <v>54.140056610107422</v>
      </c>
      <c r="G140" s="9">
        <v>55.335605621337891</v>
      </c>
      <c r="H140" s="9">
        <v>56.213577270507812</v>
      </c>
      <c r="I140" s="9">
        <v>57.197525024414063</v>
      </c>
      <c r="J140" s="9">
        <v>58.294902801513672</v>
      </c>
      <c r="K140" s="9">
        <v>59.006923675537109</v>
      </c>
      <c r="L140" s="9">
        <v>59.809597015380859</v>
      </c>
      <c r="M140" s="9">
        <v>57.352386474609375</v>
      </c>
      <c r="N140" s="9">
        <v>6503.79638671875</v>
      </c>
      <c r="O140" s="9">
        <v>6498.2666015625</v>
      </c>
      <c r="P140" s="9">
        <v>59.427646636962891</v>
      </c>
      <c r="R140" s="2">
        <v>60</v>
      </c>
    </row>
    <row r="141" spans="2:18" x14ac:dyDescent="0.25">
      <c r="B141" s="8">
        <f t="shared" si="1"/>
        <v>42253</v>
      </c>
      <c r="C141" s="9">
        <v>50.875755310058594</v>
      </c>
      <c r="D141" s="9">
        <v>57.211994171142578</v>
      </c>
      <c r="E141" s="9">
        <v>60.099906921386719</v>
      </c>
      <c r="F141" s="9">
        <v>54.020248413085937</v>
      </c>
      <c r="G141" s="9">
        <v>54.793903350830078</v>
      </c>
      <c r="H141" s="9">
        <v>55.558597564697266</v>
      </c>
      <c r="I141" s="9">
        <v>56.501766204833984</v>
      </c>
      <c r="J141" s="9">
        <v>57.596199035644531</v>
      </c>
      <c r="K141" s="9">
        <v>58.325263977050781</v>
      </c>
      <c r="L141" s="9">
        <v>61.033531188964844</v>
      </c>
      <c r="M141" s="9">
        <v>59.162788391113281</v>
      </c>
      <c r="N141" s="9">
        <v>6503.79638671875</v>
      </c>
      <c r="O141" s="9">
        <v>6496.56640625</v>
      </c>
      <c r="P141" s="9">
        <v>59.070808410644531</v>
      </c>
      <c r="R141" s="2">
        <v>60</v>
      </c>
    </row>
    <row r="142" spans="2:18" x14ac:dyDescent="0.25">
      <c r="B142" s="8">
        <f t="shared" si="1"/>
        <v>42254</v>
      </c>
      <c r="C142" s="9">
        <v>50.898334503173828</v>
      </c>
      <c r="D142" s="9">
        <v>56.753425598144531</v>
      </c>
      <c r="E142" s="9">
        <v>60.12689208984375</v>
      </c>
      <c r="F142" s="9">
        <v>53.994247436523438</v>
      </c>
      <c r="G142" s="9">
        <v>54.784229278564453</v>
      </c>
      <c r="H142" s="9">
        <v>55.540004730224609</v>
      </c>
      <c r="I142" s="9">
        <v>56.455776214599609</v>
      </c>
      <c r="J142" s="9">
        <v>57.487842559814453</v>
      </c>
      <c r="K142" s="9">
        <v>58.147403717041016</v>
      </c>
      <c r="L142" s="9">
        <v>61.209278106689453</v>
      </c>
      <c r="M142" s="9">
        <v>59.170921325683594</v>
      </c>
      <c r="N142" s="9">
        <v>6503.79638671875</v>
      </c>
      <c r="O142" s="9">
        <v>6495.48193359375</v>
      </c>
      <c r="P142" s="9">
        <v>59.199001312255859</v>
      </c>
      <c r="R142" s="2">
        <v>60</v>
      </c>
    </row>
    <row r="143" spans="2:18" x14ac:dyDescent="0.25">
      <c r="B143" s="8">
        <f t="shared" ref="B143:B206" si="2">B142+1</f>
        <v>42255</v>
      </c>
      <c r="C143" s="9">
        <v>51.014450073242187</v>
      </c>
      <c r="D143" s="9">
        <v>57.174423217773437</v>
      </c>
      <c r="E143" s="9">
        <v>60.173961639404297</v>
      </c>
      <c r="F143" s="9">
        <v>54.14984130859375</v>
      </c>
      <c r="G143" s="9">
        <v>55.063423156738281</v>
      </c>
      <c r="H143" s="9">
        <v>55.895618438720703</v>
      </c>
      <c r="I143" s="9">
        <v>56.892433166503906</v>
      </c>
      <c r="J143" s="9">
        <v>57.999172210693359</v>
      </c>
      <c r="K143" s="9">
        <v>58.684810638427734</v>
      </c>
      <c r="L143" s="9">
        <v>62.019329071044922</v>
      </c>
      <c r="M143" s="9">
        <v>60.044303894042969</v>
      </c>
      <c r="N143" s="9">
        <v>6503.79638671875</v>
      </c>
      <c r="O143" s="9">
        <v>6496.27392578125</v>
      </c>
      <c r="P143" s="9">
        <v>59.641834259033203</v>
      </c>
      <c r="R143" s="2">
        <v>60</v>
      </c>
    </row>
    <row r="144" spans="2:18" x14ac:dyDescent="0.25">
      <c r="B144" s="8">
        <f t="shared" si="2"/>
        <v>42256</v>
      </c>
      <c r="C144" s="9">
        <v>53.595100402832031</v>
      </c>
      <c r="D144" s="9">
        <v>57.452732086181641</v>
      </c>
      <c r="E144" s="9">
        <v>60.199058532714844</v>
      </c>
      <c r="F144" s="9">
        <v>54.456356048583984</v>
      </c>
      <c r="G144" s="9">
        <v>55.395431518554687</v>
      </c>
      <c r="H144" s="9">
        <v>56.223533630371094</v>
      </c>
      <c r="I144" s="9">
        <v>57.215549468994141</v>
      </c>
      <c r="J144" s="9">
        <v>58.322910308837891</v>
      </c>
      <c r="K144" s="9">
        <v>59.015953063964844</v>
      </c>
      <c r="L144" s="9">
        <v>63.439430236816406</v>
      </c>
      <c r="M144" s="9">
        <v>61.166797637939453</v>
      </c>
      <c r="N144" s="9">
        <v>6503.79638671875</v>
      </c>
      <c r="O144" s="9">
        <v>6494.58203125</v>
      </c>
      <c r="P144" s="9">
        <v>59.865200042724609</v>
      </c>
      <c r="R144" s="2">
        <v>60</v>
      </c>
    </row>
    <row r="145" spans="2:18" x14ac:dyDescent="0.25">
      <c r="B145" s="8">
        <f t="shared" si="2"/>
        <v>42257</v>
      </c>
      <c r="C145" s="9">
        <v>53.704273223876953</v>
      </c>
      <c r="D145" s="9">
        <v>57.773078918457031</v>
      </c>
      <c r="E145" s="9">
        <v>60.227714538574219</v>
      </c>
      <c r="F145" s="9">
        <v>55.595600128173828</v>
      </c>
      <c r="G145" s="9">
        <v>56.431526184082031</v>
      </c>
      <c r="H145" s="9">
        <v>57.213153839111328</v>
      </c>
      <c r="I145" s="9">
        <v>58.145702362060547</v>
      </c>
      <c r="J145" s="9">
        <v>59.185592651367188</v>
      </c>
      <c r="K145" s="9">
        <v>59.834266662597656</v>
      </c>
      <c r="L145" s="9">
        <v>63.921306610107422</v>
      </c>
      <c r="M145" s="9">
        <v>61.143028259277344</v>
      </c>
      <c r="N145" s="9">
        <v>6503.79638671875</v>
      </c>
      <c r="O145" s="9">
        <v>6496.1591796875</v>
      </c>
      <c r="P145" s="9">
        <v>60.223506927490234</v>
      </c>
      <c r="R145" s="2">
        <v>60</v>
      </c>
    </row>
    <row r="146" spans="2:18" x14ac:dyDescent="0.25">
      <c r="B146" s="8">
        <f t="shared" si="2"/>
        <v>42258</v>
      </c>
      <c r="C146" s="9">
        <v>52.566337585449219</v>
      </c>
      <c r="D146" s="9">
        <v>58.760261535644531</v>
      </c>
      <c r="E146" s="9">
        <v>60.256633758544922</v>
      </c>
      <c r="F146" s="9">
        <v>56.497951507568359</v>
      </c>
      <c r="G146" s="9">
        <v>57.371047973632812</v>
      </c>
      <c r="H146" s="9">
        <v>58.148166656494141</v>
      </c>
      <c r="I146" s="9">
        <v>59.075748443603516</v>
      </c>
      <c r="J146" s="9">
        <v>60.078964233398438</v>
      </c>
      <c r="K146" s="9">
        <v>60.688804626464844</v>
      </c>
      <c r="L146" s="9">
        <v>64.621597290039063</v>
      </c>
      <c r="M146" s="9">
        <v>61.603973388671875</v>
      </c>
      <c r="N146" s="9">
        <v>6503.79638671875</v>
      </c>
      <c r="O146" s="9">
        <v>6500.828125</v>
      </c>
      <c r="P146" s="9">
        <v>60.292346954345703</v>
      </c>
      <c r="R146" s="2">
        <v>60</v>
      </c>
    </row>
    <row r="147" spans="2:18" x14ac:dyDescent="0.25">
      <c r="B147" s="8">
        <f t="shared" si="2"/>
        <v>42259</v>
      </c>
      <c r="C147" s="9">
        <v>52.546371459960938</v>
      </c>
      <c r="D147" s="9">
        <v>58.340847015380859</v>
      </c>
      <c r="E147" s="9">
        <v>60.26287841796875</v>
      </c>
      <c r="F147" s="9">
        <v>56.346828460693359</v>
      </c>
      <c r="G147" s="9">
        <v>57.431785583496094</v>
      </c>
      <c r="H147" s="9">
        <v>58.300571441650391</v>
      </c>
      <c r="I147" s="9">
        <v>59.330020904541016</v>
      </c>
      <c r="J147" s="9">
        <v>60.443611145019531</v>
      </c>
      <c r="K147" s="9">
        <v>61.114456176757813</v>
      </c>
      <c r="L147" s="9">
        <v>64.679435729980469</v>
      </c>
      <c r="M147" s="9">
        <v>61.289180755615234</v>
      </c>
      <c r="N147" s="9">
        <v>6503.79638671875</v>
      </c>
      <c r="O147" s="9">
        <v>6499.56689453125</v>
      </c>
      <c r="P147" s="9">
        <v>60.271888732910156</v>
      </c>
      <c r="R147" s="2">
        <v>60</v>
      </c>
    </row>
    <row r="148" spans="2:18" x14ac:dyDescent="0.25">
      <c r="B148" s="8">
        <f t="shared" si="2"/>
        <v>42260</v>
      </c>
      <c r="C148" s="9">
        <v>52.875068664550781</v>
      </c>
      <c r="D148" s="9">
        <v>58.582412719726562</v>
      </c>
      <c r="E148" s="9">
        <v>60.284164428710937</v>
      </c>
      <c r="F148" s="9">
        <v>55.997745513916016</v>
      </c>
      <c r="G148" s="9">
        <v>57.150672912597656</v>
      </c>
      <c r="H148" s="9">
        <v>58.031177520751953</v>
      </c>
      <c r="I148" s="9">
        <v>59.063568115234375</v>
      </c>
      <c r="J148" s="9">
        <v>60.213230133056641</v>
      </c>
      <c r="K148" s="9">
        <v>60.929054260253906</v>
      </c>
      <c r="L148" s="9">
        <v>63.746303558349609</v>
      </c>
      <c r="M148" s="9">
        <v>60.133411407470703</v>
      </c>
      <c r="N148" s="9">
        <v>6503.79638671875</v>
      </c>
      <c r="O148" s="9">
        <v>6499.37353515625</v>
      </c>
      <c r="P148" s="9">
        <v>60.323265075683594</v>
      </c>
      <c r="R148" s="2">
        <v>60</v>
      </c>
    </row>
    <row r="149" spans="2:18" x14ac:dyDescent="0.25">
      <c r="B149" s="8">
        <f t="shared" si="2"/>
        <v>42261</v>
      </c>
      <c r="C149" s="9">
        <v>52.971603393554688</v>
      </c>
      <c r="D149" s="9">
        <v>58.289676666259766</v>
      </c>
      <c r="E149" s="9">
        <v>60.312648773193359</v>
      </c>
      <c r="F149" s="9">
        <v>55.870620727539063</v>
      </c>
      <c r="G149" s="9">
        <v>56.994113922119141</v>
      </c>
      <c r="H149" s="9">
        <v>57.731914520263672</v>
      </c>
      <c r="I149" s="9">
        <v>58.597568511962891</v>
      </c>
      <c r="J149" s="9">
        <v>59.598758697509766</v>
      </c>
      <c r="K149" s="9">
        <v>60.252689361572266</v>
      </c>
      <c r="L149" s="9">
        <v>61.663307189941406</v>
      </c>
      <c r="M149" s="9">
        <v>57.982196807861328</v>
      </c>
      <c r="N149" s="9">
        <v>6503.79638671875</v>
      </c>
      <c r="O149" s="9">
        <v>6496.673828125</v>
      </c>
      <c r="P149" s="9">
        <v>60.227935791015625</v>
      </c>
      <c r="R149" s="2">
        <v>60</v>
      </c>
    </row>
    <row r="150" spans="2:18" x14ac:dyDescent="0.25">
      <c r="B150" s="8">
        <f t="shared" si="2"/>
        <v>42262</v>
      </c>
      <c r="C150" s="9">
        <v>53.076457977294922</v>
      </c>
      <c r="D150" s="9">
        <v>58.128986358642578</v>
      </c>
      <c r="E150" s="9">
        <v>60.341094970703125</v>
      </c>
      <c r="F150" s="9">
        <v>55.913658142089844</v>
      </c>
      <c r="G150" s="9">
        <v>56.773029327392578</v>
      </c>
      <c r="H150" s="9">
        <v>57.542396545410156</v>
      </c>
      <c r="I150" s="9">
        <v>58.472202301025391</v>
      </c>
      <c r="J150" s="9">
        <v>59.532386779785156</v>
      </c>
      <c r="K150" s="9">
        <v>60.212268829345703</v>
      </c>
      <c r="L150" s="9">
        <v>62.694511413574219</v>
      </c>
      <c r="M150" s="9">
        <v>59.806571960449219</v>
      </c>
      <c r="N150" s="9">
        <v>6503.79638671875</v>
      </c>
      <c r="O150" s="9">
        <v>6498.16943359375</v>
      </c>
      <c r="P150" s="9">
        <v>60.03399658203125</v>
      </c>
      <c r="R150" s="2">
        <v>60</v>
      </c>
    </row>
    <row r="151" spans="2:18" x14ac:dyDescent="0.25">
      <c r="B151" s="8">
        <f t="shared" si="2"/>
        <v>42263</v>
      </c>
      <c r="C151" s="9">
        <v>53.190032958984375</v>
      </c>
      <c r="D151" s="9">
        <v>58.157676696777344</v>
      </c>
      <c r="E151" s="9">
        <v>60.369152069091797</v>
      </c>
      <c r="F151" s="9">
        <v>56.030853271484375</v>
      </c>
      <c r="G151" s="9">
        <v>57.282485961914063</v>
      </c>
      <c r="H151" s="9">
        <v>57.998943328857422</v>
      </c>
      <c r="I151" s="9">
        <v>58.835060119628906</v>
      </c>
      <c r="J151" s="9">
        <v>59.780990600585937</v>
      </c>
      <c r="K151" s="9">
        <v>60.385402679443359</v>
      </c>
      <c r="L151" s="9">
        <v>62.35369873046875</v>
      </c>
      <c r="M151" s="9">
        <v>59.058891296386719</v>
      </c>
      <c r="N151" s="9">
        <v>6503.79638671875</v>
      </c>
      <c r="O151" s="9">
        <v>6496.58154296875</v>
      </c>
      <c r="P151" s="9">
        <v>60.649391174316406</v>
      </c>
      <c r="R151" s="2">
        <v>60</v>
      </c>
    </row>
    <row r="152" spans="2:18" x14ac:dyDescent="0.25">
      <c r="B152" s="8">
        <f t="shared" si="2"/>
        <v>42264</v>
      </c>
      <c r="C152" s="9">
        <v>53.220378875732422</v>
      </c>
      <c r="D152" s="9">
        <v>59.320396423339844</v>
      </c>
      <c r="E152" s="9">
        <v>60.396728515625</v>
      </c>
      <c r="F152" s="9">
        <v>56.282901763916016</v>
      </c>
      <c r="G152" s="9">
        <v>57.506412506103516</v>
      </c>
      <c r="H152" s="9">
        <v>58.365612030029297</v>
      </c>
      <c r="I152" s="9">
        <v>59.293304443359375</v>
      </c>
      <c r="J152" s="9">
        <v>60.300987243652344</v>
      </c>
      <c r="K152" s="9">
        <v>60.920059204101562</v>
      </c>
      <c r="L152" s="9">
        <v>60.045322418212891</v>
      </c>
      <c r="M152" s="9">
        <v>56.666812896728516</v>
      </c>
      <c r="N152" s="9">
        <v>6503.79638671875</v>
      </c>
      <c r="O152" s="9">
        <v>6496.36669921875</v>
      </c>
      <c r="P152" s="9">
        <v>60.659797668457031</v>
      </c>
      <c r="R152" s="2">
        <v>60</v>
      </c>
    </row>
    <row r="153" spans="2:18" x14ac:dyDescent="0.25">
      <c r="B153" s="8">
        <f t="shared" si="2"/>
        <v>42265</v>
      </c>
      <c r="C153" s="9">
        <v>53.2142333984375</v>
      </c>
      <c r="D153" s="9">
        <v>59.306430816650391</v>
      </c>
      <c r="E153" s="9">
        <v>60.424041748046875</v>
      </c>
      <c r="F153" s="9">
        <v>56.379383087158203</v>
      </c>
      <c r="G153" s="9">
        <v>57.218524932861328</v>
      </c>
      <c r="H153" s="9">
        <v>57.994270324707031</v>
      </c>
      <c r="I153" s="9">
        <v>58.936405181884766</v>
      </c>
      <c r="J153" s="9">
        <v>60.025241851806641</v>
      </c>
      <c r="K153" s="9">
        <v>60.7342529296875</v>
      </c>
      <c r="L153" s="9">
        <v>61.219684600830078</v>
      </c>
      <c r="M153" s="9">
        <v>58.823787689208984</v>
      </c>
      <c r="N153" s="9">
        <v>6503.79638671875</v>
      </c>
      <c r="O153" s="9">
        <v>6499.05419921875</v>
      </c>
      <c r="P153" s="9">
        <v>60.174419403076172</v>
      </c>
      <c r="R153" s="2">
        <v>60</v>
      </c>
    </row>
    <row r="154" spans="2:18" x14ac:dyDescent="0.25">
      <c r="B154" s="8">
        <f t="shared" si="2"/>
        <v>42266</v>
      </c>
      <c r="C154" s="9">
        <v>53.577995300292969</v>
      </c>
      <c r="D154" s="9">
        <v>59.000144958496094</v>
      </c>
      <c r="E154" s="9">
        <v>60.451301574707031</v>
      </c>
      <c r="F154" s="9">
        <v>56.393470764160156</v>
      </c>
      <c r="G154" s="9">
        <v>57.376209259033203</v>
      </c>
      <c r="H154" s="9">
        <v>58.186233520507813</v>
      </c>
      <c r="I154" s="9">
        <v>59.14556884765625</v>
      </c>
      <c r="J154" s="9">
        <v>60.208526611328125</v>
      </c>
      <c r="K154" s="9">
        <v>60.887062072753906</v>
      </c>
      <c r="L154" s="9">
        <v>62.795478820800781</v>
      </c>
      <c r="M154" s="9">
        <v>60.158226013183594</v>
      </c>
      <c r="N154" s="9">
        <v>6503.79638671875</v>
      </c>
      <c r="O154" s="9">
        <v>6497.56298828125</v>
      </c>
      <c r="P154" s="9">
        <v>60.428886413574219</v>
      </c>
      <c r="R154" s="2">
        <v>60</v>
      </c>
    </row>
    <row r="155" spans="2:18" x14ac:dyDescent="0.25">
      <c r="B155" s="8">
        <f t="shared" si="2"/>
        <v>42267</v>
      </c>
      <c r="C155" s="9">
        <v>53.693252563476563</v>
      </c>
      <c r="D155" s="9">
        <v>59.252956390380859</v>
      </c>
      <c r="E155" s="9">
        <v>60.478488922119141</v>
      </c>
      <c r="F155" s="9">
        <v>56.495059967041016</v>
      </c>
      <c r="G155" s="9">
        <v>57.36981201171875</v>
      </c>
      <c r="H155" s="9">
        <v>58.143882751464844</v>
      </c>
      <c r="I155" s="9">
        <v>59.102756500244141</v>
      </c>
      <c r="J155" s="9">
        <v>60.191230773925781</v>
      </c>
      <c r="K155" s="9">
        <v>60.883663177490234</v>
      </c>
      <c r="L155" s="9">
        <v>63.737113952636719</v>
      </c>
      <c r="M155" s="9">
        <v>60.869235992431641</v>
      </c>
      <c r="N155" s="9">
        <v>6503.79638671875</v>
      </c>
      <c r="O155" s="9">
        <v>6500.9580078125</v>
      </c>
      <c r="P155" s="9">
        <v>60.348152160644531</v>
      </c>
      <c r="R155" s="2">
        <v>60</v>
      </c>
    </row>
    <row r="156" spans="2:18" x14ac:dyDescent="0.25">
      <c r="B156" s="8">
        <f t="shared" si="2"/>
        <v>42268</v>
      </c>
      <c r="C156" s="9">
        <v>53.818511962890625</v>
      </c>
      <c r="D156" s="9">
        <v>58.902091979980469</v>
      </c>
      <c r="E156" s="9">
        <v>60.505962371826172</v>
      </c>
      <c r="F156" s="9">
        <v>56.616512298583984</v>
      </c>
      <c r="G156" s="9">
        <v>57.488967895507813</v>
      </c>
      <c r="H156" s="9">
        <v>58.248134613037109</v>
      </c>
      <c r="I156" s="9">
        <v>59.194721221923828</v>
      </c>
      <c r="J156" s="9">
        <v>60.266952514648438</v>
      </c>
      <c r="K156" s="9">
        <v>60.941738128662109</v>
      </c>
      <c r="L156" s="9">
        <v>64.207321166992188</v>
      </c>
      <c r="M156" s="9">
        <v>61.08404541015625</v>
      </c>
      <c r="N156" s="9">
        <v>6503.79638671875</v>
      </c>
      <c r="O156" s="9">
        <v>6501.36279296875</v>
      </c>
      <c r="P156" s="9">
        <v>60.379909515380859</v>
      </c>
      <c r="R156" s="2">
        <v>60</v>
      </c>
    </row>
    <row r="157" spans="2:18" x14ac:dyDescent="0.25">
      <c r="B157" s="8">
        <f t="shared" si="2"/>
        <v>42269</v>
      </c>
      <c r="C157" s="9">
        <v>53.93487548828125</v>
      </c>
      <c r="D157" s="9">
        <v>59.023365020751953</v>
      </c>
      <c r="E157" s="9">
        <v>60.533878326416016</v>
      </c>
      <c r="F157" s="9">
        <v>56.717140197753906</v>
      </c>
      <c r="G157" s="9">
        <v>57.631629943847656</v>
      </c>
      <c r="H157" s="9">
        <v>58.400428771972656</v>
      </c>
      <c r="I157" s="9">
        <v>59.337135314941406</v>
      </c>
      <c r="J157" s="9">
        <v>60.389732360839844</v>
      </c>
      <c r="K157" s="9">
        <v>61.045364379882812</v>
      </c>
      <c r="L157" s="9">
        <v>64.132255554199219</v>
      </c>
      <c r="M157" s="9">
        <v>60.676578521728516</v>
      </c>
      <c r="N157" s="9">
        <v>6503.79638671875</v>
      </c>
      <c r="O157" s="9">
        <v>6501.3662109375</v>
      </c>
      <c r="P157" s="9">
        <v>60.471214294433594</v>
      </c>
      <c r="R157" s="2">
        <v>60</v>
      </c>
    </row>
    <row r="158" spans="2:18" x14ac:dyDescent="0.25">
      <c r="B158" s="8">
        <f t="shared" si="2"/>
        <v>42270</v>
      </c>
      <c r="C158" s="9">
        <v>52.449188232421875</v>
      </c>
      <c r="D158" s="9">
        <v>59.092426300048828</v>
      </c>
      <c r="E158" s="9">
        <v>60.562496185302734</v>
      </c>
      <c r="F158" s="9">
        <v>56.747169494628906</v>
      </c>
      <c r="G158" s="9">
        <v>57.663555145263672</v>
      </c>
      <c r="H158" s="9">
        <v>58.430870056152344</v>
      </c>
      <c r="I158" s="9">
        <v>59.356052398681641</v>
      </c>
      <c r="J158" s="9">
        <v>60.399372100830078</v>
      </c>
      <c r="K158" s="9">
        <v>61.047988891601563</v>
      </c>
      <c r="L158" s="9">
        <v>63.717731475830078</v>
      </c>
      <c r="M158" s="9">
        <v>60.144725799560547</v>
      </c>
      <c r="N158" s="9">
        <v>6503.79638671875</v>
      </c>
      <c r="O158" s="9">
        <v>6504.95068359375</v>
      </c>
      <c r="P158" s="9">
        <v>60.455646514892578</v>
      </c>
      <c r="R158" s="2">
        <v>60</v>
      </c>
    </row>
    <row r="159" spans="2:18" x14ac:dyDescent="0.25">
      <c r="B159" s="8">
        <f t="shared" si="2"/>
        <v>42271</v>
      </c>
      <c r="C159" s="9">
        <v>52.562458038330078</v>
      </c>
      <c r="D159" s="9">
        <v>59.320194244384766</v>
      </c>
      <c r="E159" s="9">
        <v>60.578643798828125</v>
      </c>
      <c r="F159" s="9">
        <v>56.209259033203125</v>
      </c>
      <c r="G159" s="9">
        <v>57.187694549560547</v>
      </c>
      <c r="H159" s="9">
        <v>57.992080688476562</v>
      </c>
      <c r="I159" s="9">
        <v>58.958896636962891</v>
      </c>
      <c r="J159" s="9">
        <v>60.045215606689453</v>
      </c>
      <c r="K159" s="9">
        <v>60.717666625976563</v>
      </c>
      <c r="L159" s="9">
        <v>62.457725524902344</v>
      </c>
      <c r="M159" s="9">
        <v>58.838356018066406</v>
      </c>
      <c r="N159" s="9">
        <v>6503.79638671875</v>
      </c>
      <c r="O159" s="9">
        <v>6511.6123046875</v>
      </c>
      <c r="P159" s="9">
        <v>60.226951599121094</v>
      </c>
      <c r="R159" s="2">
        <v>60</v>
      </c>
    </row>
    <row r="160" spans="2:18" x14ac:dyDescent="0.25">
      <c r="B160" s="8">
        <f t="shared" si="2"/>
        <v>42272</v>
      </c>
      <c r="C160" s="9">
        <v>52.733600616455078</v>
      </c>
      <c r="D160" s="9">
        <v>59.210849761962891</v>
      </c>
      <c r="E160" s="9">
        <v>60.608329772949219</v>
      </c>
      <c r="F160" s="9">
        <v>55.739372253417969</v>
      </c>
      <c r="G160" s="9">
        <v>57.062068939208984</v>
      </c>
      <c r="H160" s="9">
        <v>57.869667053222656</v>
      </c>
      <c r="I160" s="9">
        <v>58.753551483154297</v>
      </c>
      <c r="J160" s="9">
        <v>59.742862701416016</v>
      </c>
      <c r="K160" s="9">
        <v>60.368785858154297</v>
      </c>
      <c r="L160" s="9">
        <v>60.48748779296875</v>
      </c>
      <c r="M160" s="9">
        <v>56.981662750244141</v>
      </c>
      <c r="N160" s="9">
        <v>6503.79638671875</v>
      </c>
      <c r="O160" s="9">
        <v>6510.55078125</v>
      </c>
      <c r="P160" s="9">
        <v>60.773590087890625</v>
      </c>
      <c r="R160" s="2">
        <v>60</v>
      </c>
    </row>
    <row r="161" spans="2:18" x14ac:dyDescent="0.25">
      <c r="B161" s="8">
        <f t="shared" si="2"/>
        <v>42273</v>
      </c>
      <c r="C161" s="9">
        <v>52.851840972900391</v>
      </c>
      <c r="D161" s="9">
        <v>59.290206909179688</v>
      </c>
      <c r="E161" s="9">
        <v>60.638908386230469</v>
      </c>
      <c r="F161" s="9">
        <v>55.586769104003906</v>
      </c>
      <c r="G161" s="9">
        <v>56.334983825683594</v>
      </c>
      <c r="H161" s="9">
        <v>57.048358917236328</v>
      </c>
      <c r="I161" s="9">
        <v>57.871097564697266</v>
      </c>
      <c r="J161" s="9">
        <v>58.833385467529297</v>
      </c>
      <c r="K161" s="9">
        <v>59.471748352050781</v>
      </c>
      <c r="L161" s="9">
        <v>59.976055145263672</v>
      </c>
      <c r="M161" s="9">
        <v>56.882698059082031</v>
      </c>
      <c r="N161" s="9">
        <v>6503.79638671875</v>
      </c>
      <c r="O161" s="9">
        <v>6505.89306640625</v>
      </c>
      <c r="P161" s="9">
        <v>59.983734130859375</v>
      </c>
      <c r="R161" s="2">
        <v>60</v>
      </c>
    </row>
    <row r="162" spans="2:18" x14ac:dyDescent="0.25">
      <c r="B162" s="8">
        <f t="shared" si="2"/>
        <v>42274</v>
      </c>
      <c r="C162" s="9">
        <v>52.994640350341797</v>
      </c>
      <c r="D162" s="9">
        <v>58.792041778564453</v>
      </c>
      <c r="E162" s="9">
        <v>60.670272827148438</v>
      </c>
      <c r="F162" s="9">
        <v>55.587211608886719</v>
      </c>
      <c r="G162" s="9">
        <v>56.553401947021484</v>
      </c>
      <c r="H162" s="9">
        <v>57.240447998046875</v>
      </c>
      <c r="I162" s="9">
        <v>57.975639343261719</v>
      </c>
      <c r="J162" s="9">
        <v>58.799163818359375</v>
      </c>
      <c r="K162" s="9">
        <v>59.331661224365234</v>
      </c>
      <c r="L162" s="9">
        <v>59.561794281005859</v>
      </c>
      <c r="M162" s="9">
        <v>56.420158386230469</v>
      </c>
      <c r="N162" s="9">
        <v>6503.79638671875</v>
      </c>
      <c r="O162" s="9">
        <v>6500.9150390625</v>
      </c>
      <c r="P162" s="9">
        <v>60.327526092529297</v>
      </c>
      <c r="R162" s="2">
        <v>60</v>
      </c>
    </row>
    <row r="163" spans="2:18" x14ac:dyDescent="0.25">
      <c r="B163" s="8">
        <f t="shared" si="2"/>
        <v>42275</v>
      </c>
      <c r="C163" s="9">
        <v>53.140468597412109</v>
      </c>
      <c r="D163" s="9">
        <v>59.088779449462891</v>
      </c>
      <c r="E163" s="9">
        <v>60.702339172363281</v>
      </c>
      <c r="F163" s="9">
        <v>55.705528259277344</v>
      </c>
      <c r="G163" s="9">
        <v>56.744010925292969</v>
      </c>
      <c r="H163" s="9">
        <v>57.444442749023438</v>
      </c>
      <c r="I163" s="9">
        <v>58.17822265625</v>
      </c>
      <c r="J163" s="9">
        <v>58.98785400390625</v>
      </c>
      <c r="K163" s="9">
        <v>59.500911712646484</v>
      </c>
      <c r="L163" s="9">
        <v>58.979881286621094</v>
      </c>
      <c r="M163" s="9">
        <v>55.888858795166016</v>
      </c>
      <c r="N163" s="9">
        <v>6503.79638671875</v>
      </c>
      <c r="O163" s="9">
        <v>6501.27685546875</v>
      </c>
      <c r="P163" s="9">
        <v>60.521614074707031</v>
      </c>
      <c r="R163" s="2">
        <v>60</v>
      </c>
    </row>
    <row r="164" spans="2:18" x14ac:dyDescent="0.25">
      <c r="B164" s="8">
        <f t="shared" si="2"/>
        <v>42276</v>
      </c>
      <c r="C164" s="9">
        <v>53.273807525634766</v>
      </c>
      <c r="D164" s="9">
        <v>58.768917083740234</v>
      </c>
      <c r="E164" s="9">
        <v>60.734958648681641</v>
      </c>
      <c r="F164" s="9">
        <v>55.627079010009766</v>
      </c>
      <c r="G164" s="9">
        <v>56.253700256347656</v>
      </c>
      <c r="H164" s="9">
        <v>56.788276672363281</v>
      </c>
      <c r="I164" s="9">
        <v>57.386119842529297</v>
      </c>
      <c r="J164" s="9">
        <v>58.098152160644531</v>
      </c>
      <c r="K164" s="9">
        <v>58.578277587890625</v>
      </c>
      <c r="L164" s="9">
        <v>57.769863128662109</v>
      </c>
      <c r="M164" s="9">
        <v>54.866569519042969</v>
      </c>
      <c r="N164" s="9">
        <v>6503.79638671875</v>
      </c>
      <c r="O164" s="9">
        <v>6503.1630859375</v>
      </c>
      <c r="P164" s="9">
        <v>59.788375854492188</v>
      </c>
      <c r="R164" s="2">
        <v>60</v>
      </c>
    </row>
    <row r="165" spans="2:18" x14ac:dyDescent="0.25">
      <c r="B165" s="8">
        <f t="shared" si="2"/>
        <v>42277</v>
      </c>
      <c r="C165" s="9">
        <v>55.425266265869141</v>
      </c>
      <c r="D165" s="9">
        <v>58.991840362548828</v>
      </c>
      <c r="E165" s="9">
        <v>60.692596435546875</v>
      </c>
      <c r="F165" s="9">
        <v>55.542064666748047</v>
      </c>
      <c r="G165" s="9">
        <v>56.596534729003906</v>
      </c>
      <c r="H165" s="9">
        <v>57.341384887695313</v>
      </c>
      <c r="I165" s="9">
        <v>58.026546478271484</v>
      </c>
      <c r="J165" s="9">
        <v>58.703617095947266</v>
      </c>
      <c r="K165" s="9">
        <v>59.105026245117187</v>
      </c>
      <c r="L165" s="9">
        <v>57.131752014160156</v>
      </c>
      <c r="M165" s="9">
        <v>54.60919189453125</v>
      </c>
      <c r="N165" s="9">
        <v>4992.9150390625</v>
      </c>
      <c r="O165" s="9">
        <v>5769.22802734375</v>
      </c>
      <c r="P165" s="9">
        <v>59.888889312744141</v>
      </c>
      <c r="R165" s="2">
        <v>60</v>
      </c>
    </row>
    <row r="166" spans="2:18" x14ac:dyDescent="0.25">
      <c r="B166" s="8">
        <f t="shared" si="2"/>
        <v>42278</v>
      </c>
      <c r="C166" s="9">
        <v>55.519485473632813</v>
      </c>
      <c r="D166" s="9">
        <v>59.066204071044922</v>
      </c>
      <c r="E166" s="9">
        <v>60.713848114013672</v>
      </c>
      <c r="F166" s="9">
        <v>56.048568725585938</v>
      </c>
      <c r="G166" s="9">
        <v>56.765964508056641</v>
      </c>
      <c r="H166" s="9">
        <v>57.405853271484375</v>
      </c>
      <c r="I166" s="9">
        <v>58.100914001464844</v>
      </c>
      <c r="J166" s="9">
        <v>58.849613189697266</v>
      </c>
      <c r="K166" s="9">
        <v>59.328311920166016</v>
      </c>
      <c r="L166" s="9">
        <v>58.677600860595703</v>
      </c>
      <c r="M166" s="9">
        <v>56.572795867919922</v>
      </c>
      <c r="N166" s="9">
        <v>4992.9150390625</v>
      </c>
      <c r="O166" s="9">
        <v>5438.0166015625</v>
      </c>
      <c r="P166" s="9">
        <v>59.892528533935547</v>
      </c>
      <c r="R166" s="2">
        <v>60</v>
      </c>
    </row>
    <row r="167" spans="2:18" x14ac:dyDescent="0.25">
      <c r="B167" s="8">
        <f t="shared" si="2"/>
        <v>42279</v>
      </c>
      <c r="C167" s="9">
        <v>53.648262023925781</v>
      </c>
      <c r="D167" s="9">
        <v>59.506153106689453</v>
      </c>
      <c r="E167" s="9">
        <v>60.734947204589844</v>
      </c>
      <c r="F167" s="9">
        <v>56.509361267089844</v>
      </c>
      <c r="G167" s="9">
        <v>56.790336608886719</v>
      </c>
      <c r="H167" s="9">
        <v>57.189720153808594</v>
      </c>
      <c r="I167" s="9">
        <v>57.593605041503906</v>
      </c>
      <c r="J167" s="9">
        <v>58.026710510253906</v>
      </c>
      <c r="K167" s="9">
        <v>58.325717926025391</v>
      </c>
      <c r="L167" s="9">
        <v>56.653263092041016</v>
      </c>
      <c r="M167" s="9">
        <v>54.252559661865234</v>
      </c>
      <c r="N167" s="9">
        <v>4992.9150390625</v>
      </c>
      <c r="O167" s="9">
        <v>5389.63427734375</v>
      </c>
      <c r="P167" s="9">
        <v>59.33074951171875</v>
      </c>
      <c r="R167" s="2">
        <v>60</v>
      </c>
    </row>
    <row r="168" spans="2:18" x14ac:dyDescent="0.25">
      <c r="B168" s="8">
        <f t="shared" si="2"/>
        <v>42280</v>
      </c>
      <c r="C168" s="9">
        <v>53.616580963134766</v>
      </c>
      <c r="D168" s="9">
        <v>59.121059417724609</v>
      </c>
      <c r="E168" s="9">
        <v>60.755931854248047</v>
      </c>
      <c r="F168" s="9">
        <v>56.141380310058594</v>
      </c>
      <c r="G168" s="9">
        <v>56.675884246826172</v>
      </c>
      <c r="H168" s="9">
        <v>57.140129089355469</v>
      </c>
      <c r="I168" s="9">
        <v>57.562877655029297</v>
      </c>
      <c r="J168" s="9">
        <v>57.951129913330078</v>
      </c>
      <c r="K168" s="9">
        <v>58.179061889648438</v>
      </c>
      <c r="L168" s="9">
        <v>55.679206848144531</v>
      </c>
      <c r="M168" s="9">
        <v>53.612922668457031</v>
      </c>
      <c r="N168" s="9">
        <v>4992.9150390625</v>
      </c>
      <c r="O168" s="9">
        <v>5385.7431640625</v>
      </c>
      <c r="P168" s="9">
        <v>59.287742614746094</v>
      </c>
      <c r="R168" s="2">
        <v>60</v>
      </c>
    </row>
    <row r="169" spans="2:18" x14ac:dyDescent="0.25">
      <c r="B169" s="8">
        <f t="shared" si="2"/>
        <v>42281</v>
      </c>
      <c r="C169" s="9">
        <v>54.041091918945313</v>
      </c>
      <c r="D169" s="9">
        <v>59.087677001953125</v>
      </c>
      <c r="E169" s="9">
        <v>60.80169677734375</v>
      </c>
      <c r="F169" s="9">
        <v>55.718608856201172</v>
      </c>
      <c r="G169" s="9">
        <v>56.514595031738281</v>
      </c>
      <c r="H169" s="9">
        <v>57.150230407714844</v>
      </c>
      <c r="I169" s="9">
        <v>57.830955505371094</v>
      </c>
      <c r="J169" s="9">
        <v>58.514213562011719</v>
      </c>
      <c r="K169" s="9">
        <v>58.915637969970703</v>
      </c>
      <c r="L169" s="9">
        <v>57.662345886230469</v>
      </c>
      <c r="M169" s="9">
        <v>55.929252624511719</v>
      </c>
      <c r="N169" s="9">
        <v>4992.9150390625</v>
      </c>
      <c r="O169" s="9">
        <v>5384.6796875</v>
      </c>
      <c r="P169" s="9">
        <v>59.672714233398438</v>
      </c>
      <c r="R169" s="2">
        <v>60</v>
      </c>
    </row>
    <row r="170" spans="2:18" x14ac:dyDescent="0.25">
      <c r="B170" s="8">
        <f t="shared" si="2"/>
        <v>42282</v>
      </c>
      <c r="C170" s="9">
        <v>54.207546234130859</v>
      </c>
      <c r="D170" s="9">
        <v>59.855617523193359</v>
      </c>
      <c r="E170" s="9">
        <v>60.824352264404297</v>
      </c>
      <c r="F170" s="9">
        <v>55.849636077880859</v>
      </c>
      <c r="G170" s="9">
        <v>56.720531463623047</v>
      </c>
      <c r="H170" s="9">
        <v>57.401325225830078</v>
      </c>
      <c r="I170" s="9">
        <v>58.153072357177734</v>
      </c>
      <c r="J170" s="9">
        <v>58.944290161132813</v>
      </c>
      <c r="K170" s="9">
        <v>59.431221008300781</v>
      </c>
      <c r="L170" s="9">
        <v>59.174308776855469</v>
      </c>
      <c r="M170" s="9">
        <v>57.100303649902344</v>
      </c>
      <c r="N170" s="9">
        <v>4992.9150390625</v>
      </c>
      <c r="O170" s="9">
        <v>5381.8916015625</v>
      </c>
      <c r="P170" s="9">
        <v>59.998565673828125</v>
      </c>
      <c r="R170" s="2">
        <v>60</v>
      </c>
    </row>
    <row r="171" spans="2:18" x14ac:dyDescent="0.25">
      <c r="B171" s="8">
        <f t="shared" si="2"/>
        <v>42283</v>
      </c>
      <c r="C171" s="9">
        <v>54.325069427490234</v>
      </c>
      <c r="D171" s="9">
        <v>59.663986206054687</v>
      </c>
      <c r="E171" s="9">
        <v>60.846519470214844</v>
      </c>
      <c r="F171" s="9">
        <v>55.800510406494141</v>
      </c>
      <c r="G171" s="9">
        <v>56.274581909179688</v>
      </c>
      <c r="H171" s="9">
        <v>56.770320892333984</v>
      </c>
      <c r="I171" s="9">
        <v>57.273506164550781</v>
      </c>
      <c r="J171" s="9">
        <v>57.846687316894531</v>
      </c>
      <c r="K171" s="9">
        <v>58.23162841796875</v>
      </c>
      <c r="L171" s="9">
        <v>56.534278869628906</v>
      </c>
      <c r="M171" s="9">
        <v>53.876781463623047</v>
      </c>
      <c r="N171" s="9">
        <v>4992.9150390625</v>
      </c>
      <c r="O171" s="9">
        <v>5373.544921875</v>
      </c>
      <c r="P171" s="9">
        <v>59.427772521972656</v>
      </c>
      <c r="R171" s="2">
        <v>60</v>
      </c>
    </row>
    <row r="172" spans="2:18" x14ac:dyDescent="0.25">
      <c r="B172" s="8">
        <f t="shared" si="2"/>
        <v>42284</v>
      </c>
      <c r="C172" s="9">
        <v>54.480209350585938</v>
      </c>
      <c r="D172" s="9">
        <v>59.462677001953125</v>
      </c>
      <c r="E172" s="9">
        <v>60.868942260742187</v>
      </c>
      <c r="F172" s="9">
        <v>55.975879669189453</v>
      </c>
      <c r="G172" s="9">
        <v>56.718719482421875</v>
      </c>
      <c r="H172" s="9">
        <v>57.345245361328125</v>
      </c>
      <c r="I172" s="9">
        <v>57.9615478515625</v>
      </c>
      <c r="J172" s="9">
        <v>58.588722229003906</v>
      </c>
      <c r="K172" s="9">
        <v>58.968639373779297</v>
      </c>
      <c r="L172" s="9">
        <v>57.858726501464844</v>
      </c>
      <c r="M172" s="9">
        <v>55.519798278808594</v>
      </c>
      <c r="N172" s="9">
        <v>4992.9150390625</v>
      </c>
      <c r="O172" s="9">
        <v>5382.4462890625</v>
      </c>
      <c r="P172" s="9">
        <v>59.873527526855469</v>
      </c>
      <c r="R172" s="2">
        <v>60</v>
      </c>
    </row>
    <row r="173" spans="2:18" x14ac:dyDescent="0.25">
      <c r="B173" s="8">
        <f t="shared" si="2"/>
        <v>42285</v>
      </c>
      <c r="C173" s="9">
        <v>54.613872528076172</v>
      </c>
      <c r="D173" s="9">
        <v>59.869537353515625</v>
      </c>
      <c r="E173" s="9">
        <v>60.891567230224609</v>
      </c>
      <c r="F173" s="9">
        <v>55.987430572509766</v>
      </c>
      <c r="G173" s="9">
        <v>56.479263305664063</v>
      </c>
      <c r="H173" s="9">
        <v>57.004634857177734</v>
      </c>
      <c r="I173" s="9">
        <v>57.534900665283203</v>
      </c>
      <c r="J173" s="9">
        <v>58.110267639160156</v>
      </c>
      <c r="K173" s="9">
        <v>58.474075317382812</v>
      </c>
      <c r="L173" s="9">
        <v>56.879974365234375</v>
      </c>
      <c r="M173" s="9">
        <v>54.519371032714844</v>
      </c>
      <c r="N173" s="9">
        <v>4992.9150390625</v>
      </c>
      <c r="O173" s="9">
        <v>5379.07763671875</v>
      </c>
      <c r="P173" s="9">
        <v>59.568523406982422</v>
      </c>
      <c r="R173" s="2">
        <v>60</v>
      </c>
    </row>
    <row r="174" spans="2:18" x14ac:dyDescent="0.25">
      <c r="B174" s="8">
        <f t="shared" si="2"/>
        <v>42286</v>
      </c>
      <c r="C174" s="9">
        <v>54.745124816894531</v>
      </c>
      <c r="D174" s="9">
        <v>59.595924377441406</v>
      </c>
      <c r="E174" s="9">
        <v>60.914581298828125</v>
      </c>
      <c r="F174" s="9">
        <v>56.185798645019531</v>
      </c>
      <c r="G174" s="9">
        <v>56.801097869873047</v>
      </c>
      <c r="H174" s="9">
        <v>57.344856262207031</v>
      </c>
      <c r="I174" s="9">
        <v>57.916114807128906</v>
      </c>
      <c r="J174" s="9">
        <v>58.523914337158203</v>
      </c>
      <c r="K174" s="9">
        <v>58.898044586181641</v>
      </c>
      <c r="L174" s="9">
        <v>57.78082275390625</v>
      </c>
      <c r="M174" s="9">
        <v>55.509807586669922</v>
      </c>
      <c r="N174" s="9">
        <v>4992.9150390625</v>
      </c>
      <c r="O174" s="9">
        <v>5378.5830078125</v>
      </c>
      <c r="P174" s="9">
        <v>59.762538909912109</v>
      </c>
      <c r="R174" s="2">
        <v>60</v>
      </c>
    </row>
    <row r="175" spans="2:18" x14ac:dyDescent="0.25">
      <c r="B175" s="8">
        <f t="shared" si="2"/>
        <v>42287</v>
      </c>
      <c r="C175" s="9">
        <v>54.889293670654297</v>
      </c>
      <c r="D175" s="9">
        <v>59.707706451416016</v>
      </c>
      <c r="E175" s="9">
        <v>60.937705993652344</v>
      </c>
      <c r="F175" s="9">
        <v>56.368137359619141</v>
      </c>
      <c r="G175" s="9">
        <v>56.926441192626953</v>
      </c>
      <c r="H175" s="9">
        <v>57.461860656738281</v>
      </c>
      <c r="I175" s="9">
        <v>58.037799835205078</v>
      </c>
      <c r="J175" s="9">
        <v>58.657924652099609</v>
      </c>
      <c r="K175" s="9">
        <v>59.045143127441406</v>
      </c>
      <c r="L175" s="9">
        <v>57.813087463378906</v>
      </c>
      <c r="M175" s="9">
        <v>55.351566314697266</v>
      </c>
      <c r="N175" s="9">
        <v>4992.9150390625</v>
      </c>
      <c r="O175" s="9">
        <v>5389.2822265625</v>
      </c>
      <c r="P175" s="9">
        <v>59.75</v>
      </c>
      <c r="R175" s="2">
        <v>60</v>
      </c>
    </row>
    <row r="176" spans="2:18" x14ac:dyDescent="0.25">
      <c r="B176" s="8">
        <f t="shared" si="2"/>
        <v>42288</v>
      </c>
      <c r="C176" s="9">
        <v>55.013156890869141</v>
      </c>
      <c r="D176" s="9">
        <v>59.984317779541016</v>
      </c>
      <c r="E176" s="9">
        <v>60.960746765136719</v>
      </c>
      <c r="F176" s="9">
        <v>56.443721771240234</v>
      </c>
      <c r="G176" s="9">
        <v>57.004798889160156</v>
      </c>
      <c r="H176" s="9">
        <v>57.433158874511719</v>
      </c>
      <c r="I176" s="9">
        <v>57.887500762939453</v>
      </c>
      <c r="J176" s="9">
        <v>58.398040771484375</v>
      </c>
      <c r="K176" s="9">
        <v>58.736038208007813</v>
      </c>
      <c r="L176" s="9">
        <v>57.405998229980469</v>
      </c>
      <c r="M176" s="9">
        <v>54.714691162109375</v>
      </c>
      <c r="N176" s="9">
        <v>4992.9150390625</v>
      </c>
      <c r="O176" s="9">
        <v>5392.30126953125</v>
      </c>
      <c r="P176" s="9">
        <v>59.716354370117188</v>
      </c>
      <c r="R176" s="2">
        <v>60</v>
      </c>
    </row>
    <row r="177" spans="2:18" x14ac:dyDescent="0.25">
      <c r="B177" s="8">
        <f t="shared" si="2"/>
        <v>42289</v>
      </c>
      <c r="C177" s="9">
        <v>55.116825103759766</v>
      </c>
      <c r="D177" s="9">
        <v>59.682193756103516</v>
      </c>
      <c r="E177" s="9">
        <v>60.983940124511719</v>
      </c>
      <c r="F177" s="9">
        <v>56.485565185546875</v>
      </c>
      <c r="G177" s="9">
        <v>56.963264465332031</v>
      </c>
      <c r="H177" s="9">
        <v>57.437728881835938</v>
      </c>
      <c r="I177" s="9">
        <v>57.948871612548828</v>
      </c>
      <c r="J177" s="9">
        <v>58.504375457763672</v>
      </c>
      <c r="K177" s="9">
        <v>58.853080749511719</v>
      </c>
      <c r="L177" s="9">
        <v>57.549129486083984</v>
      </c>
      <c r="M177" s="9">
        <v>55.030155181884766</v>
      </c>
      <c r="N177" s="9">
        <v>4992.9150390625</v>
      </c>
      <c r="O177" s="9">
        <v>5393.45361328125</v>
      </c>
      <c r="P177" s="9">
        <v>59.693500518798828</v>
      </c>
      <c r="R177" s="2">
        <v>60</v>
      </c>
    </row>
    <row r="178" spans="2:18" x14ac:dyDescent="0.25">
      <c r="B178" s="8">
        <f t="shared" si="2"/>
        <v>42290</v>
      </c>
      <c r="C178" s="9">
        <v>55.240798950195313</v>
      </c>
      <c r="D178" s="9">
        <v>59.260414123535156</v>
      </c>
      <c r="E178" s="9">
        <v>61.006992340087891</v>
      </c>
      <c r="F178" s="9">
        <v>56.324142456054688</v>
      </c>
      <c r="G178" s="9">
        <v>56.765464782714844</v>
      </c>
      <c r="H178" s="9">
        <v>57.087684631347656</v>
      </c>
      <c r="I178" s="9">
        <v>57.349540710449219</v>
      </c>
      <c r="J178" s="9">
        <v>57.660434722900391</v>
      </c>
      <c r="K178" s="9">
        <v>57.884788513183594</v>
      </c>
      <c r="L178" s="9">
        <v>54.784675598144531</v>
      </c>
      <c r="M178" s="9">
        <v>51.726802825927734</v>
      </c>
      <c r="N178" s="9">
        <v>4992.9150390625</v>
      </c>
      <c r="O178" s="9">
        <v>5396.26416015625</v>
      </c>
      <c r="P178" s="9">
        <v>59.38507080078125</v>
      </c>
      <c r="R178" s="2">
        <v>60</v>
      </c>
    </row>
    <row r="179" spans="2:18" x14ac:dyDescent="0.25">
      <c r="B179" s="8">
        <f t="shared" si="2"/>
        <v>42291</v>
      </c>
      <c r="C179" s="9">
        <v>55.366138458251953</v>
      </c>
      <c r="D179" s="9">
        <v>58.853675842285156</v>
      </c>
      <c r="E179" s="9">
        <v>61.02862548828125</v>
      </c>
      <c r="F179" s="9">
        <v>56.325668334960938</v>
      </c>
      <c r="G179" s="9">
        <v>56.748516082763672</v>
      </c>
      <c r="H179" s="9">
        <v>57.191261291503906</v>
      </c>
      <c r="I179" s="9">
        <v>57.593673706054688</v>
      </c>
      <c r="J179" s="9">
        <v>58.000770568847656</v>
      </c>
      <c r="K179" s="9">
        <v>58.249008178710937</v>
      </c>
      <c r="L179" s="9">
        <v>55.098731994628906</v>
      </c>
      <c r="M179" s="9">
        <v>52.835548400878906</v>
      </c>
      <c r="N179" s="9">
        <v>4992.9150390625</v>
      </c>
      <c r="O179" s="9">
        <v>5395.66455078125</v>
      </c>
      <c r="P179" s="9">
        <v>59.365642547607422</v>
      </c>
      <c r="R179" s="2">
        <v>60</v>
      </c>
    </row>
    <row r="180" spans="2:18" x14ac:dyDescent="0.25">
      <c r="B180" s="8">
        <f t="shared" si="2"/>
        <v>42292</v>
      </c>
      <c r="C180" s="9">
        <v>55.420269012451172</v>
      </c>
      <c r="D180" s="9">
        <v>58.797405242919922</v>
      </c>
      <c r="E180" s="9">
        <v>61.049053192138672</v>
      </c>
      <c r="F180" s="9">
        <v>56.348564147949219</v>
      </c>
      <c r="G180" s="9">
        <v>56.866249084472656</v>
      </c>
      <c r="H180" s="9">
        <v>57.240695953369141</v>
      </c>
      <c r="I180" s="9">
        <v>57.512432098388672</v>
      </c>
      <c r="J180" s="9">
        <v>57.779693603515625</v>
      </c>
      <c r="K180" s="9">
        <v>57.960018157958984</v>
      </c>
      <c r="L180" s="9">
        <v>53.665248870849609</v>
      </c>
      <c r="M180" s="9">
        <v>51.231113433837891</v>
      </c>
      <c r="N180" s="9">
        <v>4992.9150390625</v>
      </c>
      <c r="O180" s="9">
        <v>5396.46484375</v>
      </c>
      <c r="P180" s="9">
        <v>59.310985565185547</v>
      </c>
      <c r="R180" s="2">
        <v>56</v>
      </c>
    </row>
    <row r="181" spans="2:18" x14ac:dyDescent="0.25">
      <c r="B181" s="8">
        <f t="shared" si="2"/>
        <v>42293</v>
      </c>
      <c r="C181" s="9">
        <v>55.551681518554688</v>
      </c>
      <c r="D181" s="9">
        <v>59.214889526367187</v>
      </c>
      <c r="E181" s="9">
        <v>61.068294525146484</v>
      </c>
      <c r="F181" s="9">
        <v>56.740493774414062</v>
      </c>
      <c r="G181" s="9">
        <v>57.803562164306641</v>
      </c>
      <c r="H181" s="9">
        <v>58.394699096679688</v>
      </c>
      <c r="I181" s="9">
        <v>58.850425720214844</v>
      </c>
      <c r="J181" s="9">
        <v>59.244083404541016</v>
      </c>
      <c r="K181" s="9">
        <v>59.467674255371094</v>
      </c>
      <c r="L181" s="9">
        <v>54.900501251220703</v>
      </c>
      <c r="M181" s="9">
        <v>52.632549285888672</v>
      </c>
      <c r="N181" s="9">
        <v>4992.9150390625</v>
      </c>
      <c r="O181" s="9">
        <v>5395.66455078125</v>
      </c>
      <c r="P181" s="9">
        <v>60.174518585205078</v>
      </c>
      <c r="R181" s="2">
        <v>56</v>
      </c>
    </row>
    <row r="182" spans="2:18" x14ac:dyDescent="0.25">
      <c r="B182" s="8">
        <f t="shared" si="2"/>
        <v>42294</v>
      </c>
      <c r="C182" s="9">
        <v>55.658737182617187</v>
      </c>
      <c r="D182" s="9">
        <v>59.705097198486328</v>
      </c>
      <c r="E182" s="9">
        <v>61.114723205566406</v>
      </c>
      <c r="F182" s="9">
        <v>57.120857238769531</v>
      </c>
      <c r="G182" s="9">
        <v>58.1387939453125</v>
      </c>
      <c r="H182" s="9">
        <v>58.731254577636719</v>
      </c>
      <c r="I182" s="9">
        <v>59.221370697021484</v>
      </c>
      <c r="J182" s="9">
        <v>59.691692352294922</v>
      </c>
      <c r="K182" s="9">
        <v>59.982158660888672</v>
      </c>
      <c r="L182" s="9">
        <v>55.325202941894531</v>
      </c>
      <c r="M182" s="9">
        <v>52.809349060058594</v>
      </c>
      <c r="N182" s="9">
        <v>4992.9150390625</v>
      </c>
      <c r="O182" s="9">
        <v>5397.365234375</v>
      </c>
      <c r="P182" s="9">
        <v>60.244350433349609</v>
      </c>
      <c r="R182" s="2">
        <v>56</v>
      </c>
    </row>
    <row r="183" spans="2:18" x14ac:dyDescent="0.25">
      <c r="B183" s="8">
        <f t="shared" si="2"/>
        <v>42295</v>
      </c>
      <c r="C183" s="9">
        <v>55.744735717773438</v>
      </c>
      <c r="D183" s="9">
        <v>60.587432861328125</v>
      </c>
      <c r="E183" s="9">
        <v>61.136112213134766</v>
      </c>
      <c r="F183" s="9">
        <v>57.320484161376953</v>
      </c>
      <c r="G183" s="9">
        <v>58.079147338867188</v>
      </c>
      <c r="H183" s="9">
        <v>58.59051513671875</v>
      </c>
      <c r="I183" s="9">
        <v>59.051918029785156</v>
      </c>
      <c r="J183" s="9">
        <v>59.535419464111328</v>
      </c>
      <c r="K183" s="9">
        <v>59.855369567871094</v>
      </c>
      <c r="L183" s="9">
        <v>55.2923583984375</v>
      </c>
      <c r="M183" s="9">
        <v>52.676967620849609</v>
      </c>
      <c r="N183" s="9">
        <v>4992.9150390625</v>
      </c>
      <c r="O183" s="9">
        <v>5395.7724609375</v>
      </c>
      <c r="P183" s="9">
        <v>59.911224365234375</v>
      </c>
      <c r="R183" s="2">
        <v>56</v>
      </c>
    </row>
    <row r="184" spans="2:18" x14ac:dyDescent="0.25">
      <c r="B184" s="8">
        <f t="shared" si="2"/>
        <v>42296</v>
      </c>
      <c r="C184" s="9">
        <v>55.852622985839844</v>
      </c>
      <c r="D184" s="9">
        <v>60.540374755859375</v>
      </c>
      <c r="E184" s="9">
        <v>61.158927917480469</v>
      </c>
      <c r="F184" s="9">
        <v>57.064495086669922</v>
      </c>
      <c r="G184" s="9">
        <v>57.463809967041016</v>
      </c>
      <c r="H184" s="9">
        <v>57.808845520019531</v>
      </c>
      <c r="I184" s="9">
        <v>58.077198028564453</v>
      </c>
      <c r="J184" s="9">
        <v>58.381221771240234</v>
      </c>
      <c r="K184" s="9">
        <v>58.614593505859375</v>
      </c>
      <c r="L184" s="9">
        <v>53.302715301513672</v>
      </c>
      <c r="M184" s="9">
        <v>50.721897125244141</v>
      </c>
      <c r="N184" s="9">
        <v>4992.9150390625</v>
      </c>
      <c r="O184" s="9">
        <v>5393.78466796875</v>
      </c>
      <c r="P184" s="9">
        <v>59.190261840820313</v>
      </c>
      <c r="R184" s="2">
        <v>56</v>
      </c>
    </row>
    <row r="185" spans="2:18" x14ac:dyDescent="0.25">
      <c r="B185" s="8">
        <f t="shared" si="2"/>
        <v>42297</v>
      </c>
      <c r="C185" s="9">
        <v>56.066215515136719</v>
      </c>
      <c r="D185" s="9">
        <v>60.08526611328125</v>
      </c>
      <c r="E185" s="9">
        <v>61.181179046630859</v>
      </c>
      <c r="F185" s="9">
        <v>56.845561981201172</v>
      </c>
      <c r="G185" s="9">
        <v>57.264122009277344</v>
      </c>
      <c r="H185" s="9">
        <v>57.665275573730469</v>
      </c>
      <c r="I185" s="9">
        <v>57.99371337890625</v>
      </c>
      <c r="J185" s="9">
        <v>58.320957183837891</v>
      </c>
      <c r="K185" s="9">
        <v>58.539642333984375</v>
      </c>
      <c r="L185" s="9">
        <v>53.271030426025391</v>
      </c>
      <c r="M185" s="9">
        <v>51.271614074707031</v>
      </c>
      <c r="N185" s="9">
        <v>4992.9150390625</v>
      </c>
      <c r="O185" s="9">
        <v>5392.6796875</v>
      </c>
      <c r="P185" s="9">
        <v>59.190887451171875</v>
      </c>
      <c r="R185" s="2">
        <v>56</v>
      </c>
    </row>
    <row r="186" spans="2:18" x14ac:dyDescent="0.25">
      <c r="B186" s="8">
        <f t="shared" si="2"/>
        <v>42298</v>
      </c>
      <c r="C186" s="9">
        <v>56.170352935791016</v>
      </c>
      <c r="D186" s="9">
        <v>59.686481475830078</v>
      </c>
      <c r="E186" s="9">
        <v>61.202201843261719</v>
      </c>
      <c r="F186" s="9">
        <v>57.076831817626953</v>
      </c>
      <c r="G186" s="9">
        <v>57.815895080566406</v>
      </c>
      <c r="H186" s="9">
        <v>58.288284301757813</v>
      </c>
      <c r="I186" s="9">
        <v>58.675056457519531</v>
      </c>
      <c r="J186" s="9">
        <v>59.035106658935547</v>
      </c>
      <c r="K186" s="9">
        <v>59.262496948242187</v>
      </c>
      <c r="L186" s="9">
        <v>54.322109222412109</v>
      </c>
      <c r="M186" s="9">
        <v>52.051708221435547</v>
      </c>
      <c r="N186" s="9">
        <v>4992.9150390625</v>
      </c>
      <c r="O186" s="9">
        <v>5404.17041015625</v>
      </c>
      <c r="P186" s="9">
        <v>59.748252868652344</v>
      </c>
      <c r="R186" s="2">
        <v>56</v>
      </c>
    </row>
    <row r="187" spans="2:18" x14ac:dyDescent="0.25">
      <c r="B187" s="8">
        <f t="shared" si="2"/>
        <v>42299</v>
      </c>
      <c r="C187" s="9">
        <v>56.238533020019531</v>
      </c>
      <c r="D187" s="9">
        <v>59.8763427734375</v>
      </c>
      <c r="E187" s="9">
        <v>61.23309326171875</v>
      </c>
      <c r="F187" s="9">
        <v>57.213470458984375</v>
      </c>
      <c r="G187" s="9">
        <v>57.747463226318359</v>
      </c>
      <c r="H187" s="9">
        <v>58.100986480712891</v>
      </c>
      <c r="I187" s="9">
        <v>58.350448608398438</v>
      </c>
      <c r="J187" s="9">
        <v>58.602817535400391</v>
      </c>
      <c r="K187" s="9">
        <v>58.789859771728516</v>
      </c>
      <c r="L187" s="9">
        <v>53.14654541015625</v>
      </c>
      <c r="M187" s="9">
        <v>50.570926666259766</v>
      </c>
      <c r="N187" s="9">
        <v>4992.9150390625</v>
      </c>
      <c r="O187" s="9">
        <v>5409.97119140625</v>
      </c>
      <c r="P187" s="9">
        <v>59.438697814941406</v>
      </c>
      <c r="R187" s="2">
        <v>56</v>
      </c>
    </row>
    <row r="188" spans="2:18" x14ac:dyDescent="0.25">
      <c r="B188" s="8">
        <f t="shared" si="2"/>
        <v>42300</v>
      </c>
      <c r="C188" s="9">
        <v>56.336509704589844</v>
      </c>
      <c r="D188" s="9">
        <v>59.839244842529297</v>
      </c>
      <c r="E188" s="9">
        <v>61.253738403320313</v>
      </c>
      <c r="F188" s="9">
        <v>57.222465515136719</v>
      </c>
      <c r="G188" s="9">
        <v>57.764923095703125</v>
      </c>
      <c r="H188" s="9">
        <v>58.119606018066406</v>
      </c>
      <c r="I188" s="9">
        <v>58.35125732421875</v>
      </c>
      <c r="J188" s="9">
        <v>58.561233520507812</v>
      </c>
      <c r="K188" s="9">
        <v>58.714946746826172</v>
      </c>
      <c r="L188" s="9">
        <v>52.673885345458984</v>
      </c>
      <c r="M188" s="9">
        <v>50.231636047363281</v>
      </c>
      <c r="N188" s="9">
        <v>4992.9150390625</v>
      </c>
      <c r="O188" s="9">
        <v>5424.82861328125</v>
      </c>
      <c r="P188" s="9">
        <v>59.358600616455078</v>
      </c>
      <c r="R188" s="2">
        <v>56</v>
      </c>
    </row>
    <row r="189" spans="2:18" x14ac:dyDescent="0.25">
      <c r="B189" s="8">
        <f t="shared" si="2"/>
        <v>42301</v>
      </c>
      <c r="C189" s="9">
        <v>56.443058013916016</v>
      </c>
      <c r="D189" s="9">
        <v>59.588714599609375</v>
      </c>
      <c r="E189" s="9">
        <v>61.272022247314453</v>
      </c>
      <c r="F189" s="9">
        <v>57.320182800292969</v>
      </c>
      <c r="G189" s="9">
        <v>57.683231353759766</v>
      </c>
      <c r="H189" s="9">
        <v>58.086235046386719</v>
      </c>
      <c r="I189" s="9">
        <v>58.454555511474609</v>
      </c>
      <c r="J189" s="9">
        <v>58.822731018066406</v>
      </c>
      <c r="K189" s="9">
        <v>59.068881988525391</v>
      </c>
      <c r="L189" s="9">
        <v>53.8741455078125</v>
      </c>
      <c r="M189" s="9">
        <v>51.735176086425781</v>
      </c>
      <c r="N189" s="9">
        <v>4992.9150390625</v>
      </c>
      <c r="O189" s="9">
        <v>5426.52490234375</v>
      </c>
      <c r="P189" s="9">
        <v>59.322334289550781</v>
      </c>
      <c r="R189" s="2">
        <v>56</v>
      </c>
    </row>
    <row r="190" spans="2:18" x14ac:dyDescent="0.25">
      <c r="B190" s="8">
        <f t="shared" si="2"/>
        <v>42302</v>
      </c>
      <c r="C190" s="9">
        <v>56.541316986083984</v>
      </c>
      <c r="D190" s="9">
        <v>59.591636657714844</v>
      </c>
      <c r="E190" s="9">
        <v>61.289409637451172</v>
      </c>
      <c r="F190" s="9">
        <v>57.401371002197266</v>
      </c>
      <c r="G190" s="9">
        <v>57.596622467041016</v>
      </c>
      <c r="H190" s="9">
        <v>57.906501770019531</v>
      </c>
      <c r="I190" s="9">
        <v>58.193584442138672</v>
      </c>
      <c r="J190" s="9">
        <v>58.505252838134766</v>
      </c>
      <c r="K190" s="9">
        <v>58.732769012451172</v>
      </c>
      <c r="L190" s="9">
        <v>53.954563140869141</v>
      </c>
      <c r="M190" s="9">
        <v>51.527584075927734</v>
      </c>
      <c r="N190" s="9">
        <v>4992.9150390625</v>
      </c>
      <c r="O190" s="9">
        <v>5415.86376953125</v>
      </c>
      <c r="P190" s="9">
        <v>59.165733337402344</v>
      </c>
      <c r="R190" s="2">
        <v>56</v>
      </c>
    </row>
    <row r="191" spans="2:18" x14ac:dyDescent="0.25">
      <c r="B191" s="8">
        <f t="shared" si="2"/>
        <v>42303</v>
      </c>
      <c r="C191" s="9">
        <v>56.601734161376953</v>
      </c>
      <c r="D191" s="9">
        <v>59.570804595947266</v>
      </c>
      <c r="E191" s="9">
        <v>61.303901672363281</v>
      </c>
      <c r="F191" s="9">
        <v>57.438163757324219</v>
      </c>
      <c r="G191" s="9">
        <v>57.816959381103516</v>
      </c>
      <c r="H191" s="9">
        <v>58.141960144042969</v>
      </c>
      <c r="I191" s="9">
        <v>58.370655059814453</v>
      </c>
      <c r="J191" s="9">
        <v>58.582313537597656</v>
      </c>
      <c r="K191" s="9">
        <v>58.735069274902344</v>
      </c>
      <c r="L191" s="9">
        <v>53.247211456298828</v>
      </c>
      <c r="M191" s="9">
        <v>50.509223937988281</v>
      </c>
      <c r="N191" s="9">
        <v>4992.9150390625</v>
      </c>
      <c r="O191" s="9">
        <v>5407.4326171875</v>
      </c>
      <c r="P191" s="9">
        <v>59.355815887451172</v>
      </c>
      <c r="R191" s="2">
        <v>56</v>
      </c>
    </row>
    <row r="192" spans="2:18" x14ac:dyDescent="0.25">
      <c r="B192" s="8">
        <f t="shared" si="2"/>
        <v>42304</v>
      </c>
      <c r="C192" s="9">
        <v>56.652084350585937</v>
      </c>
      <c r="D192" s="9">
        <v>59.416973114013672</v>
      </c>
      <c r="E192" s="9">
        <v>61.311618804931641</v>
      </c>
      <c r="F192" s="9">
        <v>57.487583160400391</v>
      </c>
      <c r="G192" s="9">
        <v>57.722503662109375</v>
      </c>
      <c r="H192" s="9">
        <v>58.011436462402344</v>
      </c>
      <c r="I192" s="9">
        <v>58.269058227539063</v>
      </c>
      <c r="J192" s="9">
        <v>58.555366516113281</v>
      </c>
      <c r="K192" s="9">
        <v>58.764266967773438</v>
      </c>
      <c r="L192" s="9">
        <v>53.755973815917969</v>
      </c>
      <c r="M192" s="9">
        <v>51.056919097900391</v>
      </c>
      <c r="N192" s="9">
        <v>4992.9150390625</v>
      </c>
      <c r="O192" s="9">
        <v>5405.6767578125</v>
      </c>
      <c r="P192" s="9">
        <v>59.295703887939453</v>
      </c>
      <c r="R192" s="2">
        <v>56</v>
      </c>
    </row>
    <row r="193" spans="2:18" x14ac:dyDescent="0.25">
      <c r="B193" s="8">
        <f t="shared" si="2"/>
        <v>42305</v>
      </c>
      <c r="C193" s="9">
        <v>56.683052062988281</v>
      </c>
      <c r="D193" s="9">
        <v>59.155467987060547</v>
      </c>
      <c r="E193" s="9">
        <v>61.304851531982422</v>
      </c>
      <c r="F193" s="9">
        <v>57.510475158691406</v>
      </c>
      <c r="G193" s="9">
        <v>57.832065582275391</v>
      </c>
      <c r="H193" s="9">
        <v>58.092262268066406</v>
      </c>
      <c r="I193" s="9">
        <v>58.260887145996094</v>
      </c>
      <c r="J193" s="9">
        <v>58.433502197265625</v>
      </c>
      <c r="K193" s="9">
        <v>58.573326110839844</v>
      </c>
      <c r="L193" s="9">
        <v>53.073860168457031</v>
      </c>
      <c r="M193" s="9">
        <v>49.9964599609375</v>
      </c>
      <c r="N193" s="9">
        <v>4992.9150390625</v>
      </c>
      <c r="O193" s="9">
        <v>5410.98046875</v>
      </c>
      <c r="P193" s="9">
        <v>59.301002502441406</v>
      </c>
      <c r="R193" s="2">
        <v>56</v>
      </c>
    </row>
    <row r="194" spans="2:18" x14ac:dyDescent="0.25">
      <c r="B194" s="8">
        <f t="shared" si="2"/>
        <v>42306</v>
      </c>
      <c r="C194" s="9">
        <v>56.727714538574219</v>
      </c>
      <c r="D194" s="9">
        <v>59.133804321289063</v>
      </c>
      <c r="E194" s="9">
        <v>61.329185485839844</v>
      </c>
      <c r="F194" s="9">
        <v>57.554363250732422</v>
      </c>
      <c r="G194" s="9">
        <v>57.812236785888672</v>
      </c>
      <c r="H194" s="9">
        <v>58.084568023681641</v>
      </c>
      <c r="I194" s="9">
        <v>58.287483215332031</v>
      </c>
      <c r="J194" s="9">
        <v>58.500442504882813</v>
      </c>
      <c r="K194" s="9">
        <v>58.663986206054688</v>
      </c>
      <c r="L194" s="9">
        <v>53.212841033935547</v>
      </c>
      <c r="M194" s="9">
        <v>50.097469329833984</v>
      </c>
      <c r="N194" s="9">
        <v>4992.9150390625</v>
      </c>
      <c r="O194" s="9">
        <v>5423.17431640625</v>
      </c>
      <c r="P194" s="9">
        <v>59.2303466796875</v>
      </c>
      <c r="R194" s="2">
        <v>56</v>
      </c>
    </row>
    <row r="195" spans="2:18" x14ac:dyDescent="0.25">
      <c r="B195" s="8">
        <f t="shared" si="2"/>
        <v>42307</v>
      </c>
      <c r="C195" s="9">
        <v>56.642723083496094</v>
      </c>
      <c r="D195" s="9">
        <v>58.894386291503906</v>
      </c>
      <c r="E195" s="9">
        <v>61.327156066894531</v>
      </c>
      <c r="F195" s="9">
        <v>57.438674926757812</v>
      </c>
      <c r="G195" s="9">
        <v>57.239433288574219</v>
      </c>
      <c r="H195" s="9">
        <v>57.287723541259766</v>
      </c>
      <c r="I195" s="9">
        <v>57.295997619628906</v>
      </c>
      <c r="J195" s="9">
        <v>57.373828887939453</v>
      </c>
      <c r="K195" s="9">
        <v>57.490379333496094</v>
      </c>
      <c r="L195" s="9">
        <v>52.095386505126953</v>
      </c>
      <c r="M195" s="9">
        <v>48.607105255126953</v>
      </c>
      <c r="N195" s="9">
        <v>4992.9150390625</v>
      </c>
      <c r="O195" s="9">
        <v>5433.43359375</v>
      </c>
      <c r="P195" s="9">
        <v>58.417064666748047</v>
      </c>
      <c r="R195" s="2">
        <v>56</v>
      </c>
    </row>
    <row r="196" spans="2:18" x14ac:dyDescent="0.25">
      <c r="B196" s="8">
        <f t="shared" si="2"/>
        <v>42308</v>
      </c>
      <c r="C196" s="9">
        <v>56.592361450195313</v>
      </c>
      <c r="D196" s="9">
        <v>57.971656799316406</v>
      </c>
      <c r="E196" s="9">
        <v>61.264820098876953</v>
      </c>
      <c r="F196" s="9">
        <v>57.160621643066406</v>
      </c>
      <c r="G196" s="9">
        <v>57.394874572753906</v>
      </c>
      <c r="H196" s="9">
        <v>57.538410186767578</v>
      </c>
      <c r="I196" s="9">
        <v>57.455978393554688</v>
      </c>
      <c r="J196" s="9">
        <v>57.348979949951172</v>
      </c>
      <c r="K196" s="9">
        <v>57.340000152587891</v>
      </c>
      <c r="L196" s="9">
        <v>50.402660369873047</v>
      </c>
      <c r="M196" s="9">
        <v>47.344738006591797</v>
      </c>
      <c r="N196" s="9">
        <v>3999.75390625</v>
      </c>
      <c r="O196" s="9">
        <v>4763.34375</v>
      </c>
      <c r="P196" s="9">
        <v>58.965900421142578</v>
      </c>
      <c r="R196" s="2">
        <v>56</v>
      </c>
    </row>
    <row r="197" spans="2:18" x14ac:dyDescent="0.25">
      <c r="B197" s="8">
        <f t="shared" si="2"/>
        <v>42309</v>
      </c>
      <c r="C197" s="9">
        <v>56.397666931152344</v>
      </c>
      <c r="D197" s="9">
        <v>57.315757751464844</v>
      </c>
      <c r="E197" s="9">
        <v>61.221805572509766</v>
      </c>
      <c r="F197" s="9">
        <v>56.884639739990234</v>
      </c>
      <c r="G197" s="9">
        <v>57.131397247314453</v>
      </c>
      <c r="H197" s="9">
        <v>57.298610687255859</v>
      </c>
      <c r="I197" s="9">
        <v>57.240257263183594</v>
      </c>
      <c r="J197" s="9">
        <v>57.141845703125</v>
      </c>
      <c r="K197" s="9">
        <v>57.127388000488281</v>
      </c>
      <c r="L197" s="9">
        <v>49.907245635986328</v>
      </c>
      <c r="M197" s="9">
        <v>47.073982238769531</v>
      </c>
      <c r="N197" s="9">
        <v>3999.75390625</v>
      </c>
      <c r="O197" s="9">
        <v>4484.62109375</v>
      </c>
      <c r="P197" s="9">
        <v>58.479679107666016</v>
      </c>
      <c r="R197" s="2">
        <v>56</v>
      </c>
    </row>
    <row r="198" spans="2:18" x14ac:dyDescent="0.25">
      <c r="B198" s="8">
        <f t="shared" si="2"/>
        <v>42310</v>
      </c>
      <c r="C198" s="9">
        <v>56.199447631835938</v>
      </c>
      <c r="D198" s="9">
        <v>56.711822509765625</v>
      </c>
      <c r="E198" s="9">
        <v>61.161220550537109</v>
      </c>
      <c r="F198" s="9">
        <v>56.550941467285156</v>
      </c>
      <c r="G198" s="9">
        <v>56.764629364013672</v>
      </c>
      <c r="H198" s="9">
        <v>56.858512878417969</v>
      </c>
      <c r="I198" s="9">
        <v>56.685688018798828</v>
      </c>
      <c r="J198" s="9">
        <v>56.484439849853516</v>
      </c>
      <c r="K198" s="9">
        <v>56.428241729736328</v>
      </c>
      <c r="L198" s="9">
        <v>48.663074493408203</v>
      </c>
      <c r="M198" s="9">
        <v>45.863105773925781</v>
      </c>
      <c r="N198" s="9">
        <v>3999.75390625</v>
      </c>
      <c r="O198" s="9">
        <v>4440.53662109375</v>
      </c>
      <c r="P198" s="9">
        <v>57.928020477294922</v>
      </c>
      <c r="R198" s="2">
        <v>56</v>
      </c>
    </row>
    <row r="199" spans="2:18" x14ac:dyDescent="0.25">
      <c r="B199" s="8">
        <f t="shared" si="2"/>
        <v>42311</v>
      </c>
      <c r="C199" s="9">
        <v>55.994026184082031</v>
      </c>
      <c r="D199" s="9">
        <v>56.645160675048828</v>
      </c>
      <c r="E199" s="9">
        <v>61.065711975097656</v>
      </c>
      <c r="F199" s="9">
        <v>56.590999603271484</v>
      </c>
      <c r="G199" s="9">
        <v>57.293666839599609</v>
      </c>
      <c r="H199" s="9">
        <v>57.566070556640625</v>
      </c>
      <c r="I199" s="9">
        <v>57.589263916015625</v>
      </c>
      <c r="J199" s="9">
        <v>57.525604248046875</v>
      </c>
      <c r="K199" s="9">
        <v>57.5137939453125</v>
      </c>
      <c r="L199" s="9">
        <v>50.227214813232422</v>
      </c>
      <c r="M199" s="9">
        <v>47.565731048583984</v>
      </c>
      <c r="N199" s="9">
        <v>3999.75390625</v>
      </c>
      <c r="O199" s="9">
        <v>4442.0615234375</v>
      </c>
      <c r="P199" s="9">
        <v>58.233772277832031</v>
      </c>
      <c r="R199" s="2">
        <v>56</v>
      </c>
    </row>
    <row r="200" spans="2:18" x14ac:dyDescent="0.25">
      <c r="B200" s="8">
        <f t="shared" si="2"/>
        <v>42312</v>
      </c>
      <c r="C200" s="9">
        <v>55.903499603271484</v>
      </c>
      <c r="D200" s="9">
        <v>56.940143585205078</v>
      </c>
      <c r="E200" s="9">
        <v>60.978534698486328</v>
      </c>
      <c r="F200" s="9">
        <v>56.566963195800781</v>
      </c>
      <c r="G200" s="9">
        <v>56.744510650634766</v>
      </c>
      <c r="H200" s="9">
        <v>56.921154022216797</v>
      </c>
      <c r="I200" s="9">
        <v>57.001289367675781</v>
      </c>
      <c r="J200" s="9">
        <v>57.106334686279297</v>
      </c>
      <c r="K200" s="9">
        <v>57.223274230957031</v>
      </c>
      <c r="L200" s="9">
        <v>50.377986907958984</v>
      </c>
      <c r="M200" s="9">
        <v>47.13201904296875</v>
      </c>
      <c r="N200" s="9">
        <v>3999.75390625</v>
      </c>
      <c r="O200" s="9">
        <v>4435.3427734375</v>
      </c>
      <c r="P200" s="9">
        <v>57.579914093017578</v>
      </c>
      <c r="R200" s="2">
        <v>56</v>
      </c>
    </row>
    <row r="201" spans="2:18" x14ac:dyDescent="0.25">
      <c r="B201" s="8">
        <f t="shared" si="2"/>
        <v>42313</v>
      </c>
      <c r="C201" s="9">
        <v>55.74676513671875</v>
      </c>
      <c r="D201" s="9">
        <v>56.612781524658203</v>
      </c>
      <c r="E201" s="9">
        <v>60.832572937011719</v>
      </c>
      <c r="F201" s="9">
        <v>56.310466766357422</v>
      </c>
      <c r="G201" s="9">
        <v>56.401340484619141</v>
      </c>
      <c r="H201" s="9">
        <v>56.457496643066406</v>
      </c>
      <c r="I201" s="9">
        <v>56.290988922119141</v>
      </c>
      <c r="J201" s="9">
        <v>56.130817413330078</v>
      </c>
      <c r="K201" s="9">
        <v>56.119976043701172</v>
      </c>
      <c r="L201" s="9">
        <v>48.734245300292969</v>
      </c>
      <c r="M201" s="9">
        <v>45.369693756103516</v>
      </c>
      <c r="N201" s="9">
        <v>3999.75390625</v>
      </c>
      <c r="O201" s="9">
        <v>4439.04150390625</v>
      </c>
      <c r="P201" s="9">
        <v>57.297637939453125</v>
      </c>
      <c r="R201" s="2">
        <v>56</v>
      </c>
    </row>
    <row r="202" spans="2:18" x14ac:dyDescent="0.25">
      <c r="B202" s="8">
        <f t="shared" si="2"/>
        <v>42314</v>
      </c>
      <c r="C202" s="9">
        <v>55.675384521484375</v>
      </c>
      <c r="D202" s="9">
        <v>56.715240478515625</v>
      </c>
      <c r="E202" s="9">
        <v>60.69207763671875</v>
      </c>
      <c r="F202" s="9">
        <v>56.456943511962891</v>
      </c>
      <c r="G202" s="9">
        <v>57.248973846435547</v>
      </c>
      <c r="H202" s="9">
        <v>57.637657165527344</v>
      </c>
      <c r="I202" s="9">
        <v>57.818580627441406</v>
      </c>
      <c r="J202" s="9">
        <v>57.885128021240234</v>
      </c>
      <c r="K202" s="9">
        <v>57.929542541503906</v>
      </c>
      <c r="L202" s="9">
        <v>51.100711822509766</v>
      </c>
      <c r="M202" s="9">
        <v>48.083370208740234</v>
      </c>
      <c r="N202" s="9">
        <v>3999.75390625</v>
      </c>
      <c r="O202" s="9">
        <v>4443.10791015625</v>
      </c>
      <c r="P202" s="9">
        <v>58.115924835205078</v>
      </c>
      <c r="R202" s="2">
        <v>56</v>
      </c>
    </row>
    <row r="203" spans="2:18" x14ac:dyDescent="0.25">
      <c r="B203" s="8">
        <f t="shared" si="2"/>
        <v>42315</v>
      </c>
      <c r="C203" s="9">
        <v>55.668613433837891</v>
      </c>
      <c r="D203" s="9">
        <v>57.733234405517578</v>
      </c>
      <c r="E203" s="9">
        <v>60.568061828613281</v>
      </c>
      <c r="F203" s="9">
        <v>56.594841003417969</v>
      </c>
      <c r="G203" s="9">
        <v>57.174571990966797</v>
      </c>
      <c r="H203" s="9">
        <v>57.560173034667969</v>
      </c>
      <c r="I203" s="9">
        <v>57.855472564697266</v>
      </c>
      <c r="J203" s="9">
        <v>58.140346527099609</v>
      </c>
      <c r="K203" s="9">
        <v>58.348106384277344</v>
      </c>
      <c r="L203" s="9">
        <v>52.069709777832031</v>
      </c>
      <c r="M203" s="9">
        <v>48.47222900390625</v>
      </c>
      <c r="N203" s="9">
        <v>3999.75390625</v>
      </c>
      <c r="O203" s="9">
        <v>4443.50830078125</v>
      </c>
      <c r="P203" s="9">
        <v>57.827156066894531</v>
      </c>
      <c r="R203" s="2">
        <v>56</v>
      </c>
    </row>
    <row r="204" spans="2:18" x14ac:dyDescent="0.25">
      <c r="B204" s="8">
        <f t="shared" si="2"/>
        <v>42316</v>
      </c>
      <c r="C204" s="9">
        <v>55.627788543701172</v>
      </c>
      <c r="D204" s="9">
        <v>58.073272705078125</v>
      </c>
      <c r="E204" s="9">
        <v>60.420814514160156</v>
      </c>
      <c r="F204" s="9">
        <v>56.474521636962891</v>
      </c>
      <c r="G204" s="9">
        <v>56.857078552246094</v>
      </c>
      <c r="H204" s="9">
        <v>57.131011962890625</v>
      </c>
      <c r="I204" s="9">
        <v>57.242427825927734</v>
      </c>
      <c r="J204" s="9">
        <v>57.360767364501953</v>
      </c>
      <c r="K204" s="9">
        <v>57.495674133300781</v>
      </c>
      <c r="L204" s="9">
        <v>50.317352294921875</v>
      </c>
      <c r="M204" s="9">
        <v>46.523250579833984</v>
      </c>
      <c r="N204" s="9">
        <v>3999.75390625</v>
      </c>
      <c r="O204" s="9">
        <v>4439.96484375</v>
      </c>
      <c r="P204" s="9">
        <v>57.471138000488281</v>
      </c>
      <c r="R204" s="2">
        <v>56</v>
      </c>
    </row>
    <row r="205" spans="2:18" x14ac:dyDescent="0.25">
      <c r="B205" s="8">
        <f t="shared" si="2"/>
        <v>42317</v>
      </c>
      <c r="C205" s="9">
        <v>55.617504119873047</v>
      </c>
      <c r="D205" s="9">
        <v>57.785507202148438</v>
      </c>
      <c r="E205" s="9">
        <v>60.288459777832031</v>
      </c>
      <c r="F205" s="9">
        <v>56.409458160400391</v>
      </c>
      <c r="G205" s="9">
        <v>56.727191925048828</v>
      </c>
      <c r="H205" s="9">
        <v>56.981700897216797</v>
      </c>
      <c r="I205" s="9">
        <v>57.146476745605469</v>
      </c>
      <c r="J205" s="9">
        <v>57.343803405761719</v>
      </c>
      <c r="K205" s="9">
        <v>57.524986267089844</v>
      </c>
      <c r="L205" s="9">
        <v>50.770843505859375</v>
      </c>
      <c r="M205" s="9">
        <v>46.710041046142578</v>
      </c>
      <c r="N205" s="9">
        <v>3999.75390625</v>
      </c>
      <c r="O205" s="9">
        <v>4435.0986328125</v>
      </c>
      <c r="P205" s="9">
        <v>57.4007568359375</v>
      </c>
      <c r="R205" s="2">
        <v>56</v>
      </c>
    </row>
    <row r="206" spans="2:18" x14ac:dyDescent="0.25">
      <c r="B206" s="8">
        <f t="shared" si="2"/>
        <v>42318</v>
      </c>
      <c r="C206" s="9">
        <v>55.451534271240234</v>
      </c>
      <c r="D206" s="9">
        <v>57.012123107910156</v>
      </c>
      <c r="E206" s="9">
        <v>60.200290679931641</v>
      </c>
      <c r="F206" s="9">
        <v>55.975193023681641</v>
      </c>
      <c r="G206" s="9">
        <v>56.045200347900391</v>
      </c>
      <c r="H206" s="9">
        <v>56.082237243652344</v>
      </c>
      <c r="I206" s="9">
        <v>55.91522216796875</v>
      </c>
      <c r="J206" s="9">
        <v>55.794559478759766</v>
      </c>
      <c r="K206" s="9">
        <v>55.824100494384766</v>
      </c>
      <c r="L206" s="9">
        <v>48.282314300537109</v>
      </c>
      <c r="M206" s="9">
        <v>44.270877838134766</v>
      </c>
      <c r="N206" s="9">
        <v>3999.75390625</v>
      </c>
      <c r="O206" s="9">
        <v>4440.818359375</v>
      </c>
      <c r="P206" s="9">
        <v>56.800521850585938</v>
      </c>
      <c r="R206" s="2">
        <v>56</v>
      </c>
    </row>
    <row r="207" spans="2:18" x14ac:dyDescent="0.25">
      <c r="B207" s="8">
        <f t="shared" ref="B207:B270" si="3">B206+1</f>
        <v>42319</v>
      </c>
      <c r="C207" s="9">
        <v>55.329967498779297</v>
      </c>
      <c r="D207" s="9">
        <v>56.405323028564453</v>
      </c>
      <c r="E207" s="9">
        <v>59.929012298583984</v>
      </c>
      <c r="F207" s="9">
        <v>55.852340698242187</v>
      </c>
      <c r="G207" s="9">
        <v>56.167167663574219</v>
      </c>
      <c r="H207" s="9">
        <v>56.359519958496094</v>
      </c>
      <c r="I207" s="9">
        <v>56.364967346191406</v>
      </c>
      <c r="J207" s="9">
        <v>56.362468719482422</v>
      </c>
      <c r="K207" s="9">
        <v>56.416534423828125</v>
      </c>
      <c r="L207" s="9">
        <v>49.080417633056641</v>
      </c>
      <c r="M207" s="9">
        <v>45.131366729736328</v>
      </c>
      <c r="N207" s="9">
        <v>3999.75390625</v>
      </c>
      <c r="O207" s="9">
        <v>4443.30029296875</v>
      </c>
      <c r="P207" s="9">
        <v>57.109443664550781</v>
      </c>
      <c r="R207" s="2">
        <v>56</v>
      </c>
    </row>
    <row r="208" spans="2:18" x14ac:dyDescent="0.25">
      <c r="B208" s="8">
        <f t="shared" si="3"/>
        <v>42320</v>
      </c>
      <c r="C208" s="9">
        <v>55.173854827880859</v>
      </c>
      <c r="D208" s="9">
        <v>56.486072540283203</v>
      </c>
      <c r="E208" s="9">
        <v>59.825542449951172</v>
      </c>
      <c r="F208" s="9">
        <v>55.795230865478516</v>
      </c>
      <c r="G208" s="9">
        <v>56.118690490722656</v>
      </c>
      <c r="H208" s="9">
        <v>56.298057556152344</v>
      </c>
      <c r="I208" s="9">
        <v>56.339351654052734</v>
      </c>
      <c r="J208" s="9">
        <v>56.405166625976562</v>
      </c>
      <c r="K208" s="9">
        <v>56.511821746826172</v>
      </c>
      <c r="L208" s="9">
        <v>49.429805755615234</v>
      </c>
      <c r="M208" s="9">
        <v>45.126903533935547</v>
      </c>
      <c r="N208" s="9">
        <v>3999.75390625</v>
      </c>
      <c r="O208" s="9">
        <v>4443.5263671875</v>
      </c>
      <c r="P208" s="9">
        <v>56.847465515136719</v>
      </c>
      <c r="R208" s="2">
        <v>56</v>
      </c>
    </row>
    <row r="209" spans="2:18" x14ac:dyDescent="0.25">
      <c r="B209" s="8">
        <f t="shared" si="3"/>
        <v>42321</v>
      </c>
      <c r="C209" s="9">
        <v>54.929523468017578</v>
      </c>
      <c r="D209" s="9">
        <v>56.180736541748047</v>
      </c>
      <c r="E209" s="9">
        <v>59.648784637451172</v>
      </c>
      <c r="F209" s="9">
        <v>55.449306488037109</v>
      </c>
      <c r="G209" s="9">
        <v>55.425540924072266</v>
      </c>
      <c r="H209" s="9">
        <v>55.402530670166016</v>
      </c>
      <c r="I209" s="9">
        <v>55.13458251953125</v>
      </c>
      <c r="J209" s="9">
        <v>54.917129516601563</v>
      </c>
      <c r="K209" s="9">
        <v>54.894767761230469</v>
      </c>
      <c r="L209" s="9">
        <v>47.294826507568359</v>
      </c>
      <c r="M209" s="9">
        <v>43.343280792236328</v>
      </c>
      <c r="N209" s="9">
        <v>3999.75390625</v>
      </c>
      <c r="O209" s="9">
        <v>4477.4462890625</v>
      </c>
      <c r="P209" s="9">
        <v>56.027606964111328</v>
      </c>
      <c r="R209" s="2">
        <v>56</v>
      </c>
    </row>
    <row r="210" spans="2:18" x14ac:dyDescent="0.25">
      <c r="B210" s="8">
        <f t="shared" si="3"/>
        <v>42322</v>
      </c>
      <c r="C210" s="9">
        <v>54.697715759277344</v>
      </c>
      <c r="D210" s="9">
        <v>55.368610382080078</v>
      </c>
      <c r="E210" s="9">
        <v>59.281681060791016</v>
      </c>
      <c r="F210" s="9">
        <v>54.989341735839844</v>
      </c>
      <c r="G210" s="9">
        <v>54.85943603515625</v>
      </c>
      <c r="H210" s="9">
        <v>54.833969116210938</v>
      </c>
      <c r="I210" s="9">
        <v>54.545734405517578</v>
      </c>
      <c r="J210" s="9">
        <v>54.25787353515625</v>
      </c>
      <c r="K210" s="9">
        <v>54.164813995361328</v>
      </c>
      <c r="L210" s="9">
        <v>46.111042022705078</v>
      </c>
      <c r="M210" s="9">
        <v>42.349052429199219</v>
      </c>
      <c r="N210" s="9">
        <v>3999.75390625</v>
      </c>
      <c r="O210" s="9">
        <v>4453.71484375</v>
      </c>
      <c r="P210" s="9">
        <v>55.481002807617188</v>
      </c>
      <c r="R210" s="2">
        <v>56</v>
      </c>
    </row>
    <row r="211" spans="2:18" x14ac:dyDescent="0.25">
      <c r="B211" s="8">
        <f t="shared" si="3"/>
        <v>42323</v>
      </c>
      <c r="C211" s="9">
        <v>54.404224395751953</v>
      </c>
      <c r="D211" s="9">
        <v>54.649257659912109</v>
      </c>
      <c r="E211" s="9">
        <v>58.886276245117188</v>
      </c>
      <c r="F211" s="9">
        <v>54.468173980712891</v>
      </c>
      <c r="G211" s="9">
        <v>54.281871795654297</v>
      </c>
      <c r="H211" s="9">
        <v>54.212387084960937</v>
      </c>
      <c r="I211" s="9">
        <v>53.83868408203125</v>
      </c>
      <c r="J211" s="9">
        <v>53.492015838623047</v>
      </c>
      <c r="K211" s="9">
        <v>53.376251220703125</v>
      </c>
      <c r="L211" s="9">
        <v>45.119945526123047</v>
      </c>
      <c r="M211" s="9">
        <v>41.536811828613281</v>
      </c>
      <c r="N211" s="9">
        <v>3999.75390625</v>
      </c>
      <c r="O211" s="9">
        <v>4484.55908203125</v>
      </c>
      <c r="P211" s="9">
        <v>54.857295989990234</v>
      </c>
      <c r="R211" s="2">
        <v>56</v>
      </c>
    </row>
    <row r="212" spans="2:18" x14ac:dyDescent="0.25">
      <c r="B212" s="8">
        <f t="shared" si="3"/>
        <v>42324</v>
      </c>
      <c r="C212" s="9">
        <v>55.552436828613281</v>
      </c>
      <c r="D212" s="9">
        <v>54.122123718261719</v>
      </c>
      <c r="E212" s="9">
        <v>58.556110382080078</v>
      </c>
      <c r="F212" s="9">
        <v>54.134765625</v>
      </c>
      <c r="G212" s="9">
        <v>54.107757568359375</v>
      </c>
      <c r="H212" s="9">
        <v>54.132755279541016</v>
      </c>
      <c r="I212" s="9">
        <v>53.824443817138672</v>
      </c>
      <c r="J212" s="9">
        <v>53.507682800292969</v>
      </c>
      <c r="K212" s="9">
        <v>53.395988464355469</v>
      </c>
      <c r="L212" s="9">
        <v>45.001564025878906</v>
      </c>
      <c r="M212" s="9">
        <v>41.568061828613281</v>
      </c>
      <c r="N212" s="9">
        <v>3999.75390625</v>
      </c>
      <c r="O212" s="9">
        <v>4508.04736328125</v>
      </c>
      <c r="P212" s="9">
        <v>54.797359466552734</v>
      </c>
      <c r="R212" s="2">
        <v>56</v>
      </c>
    </row>
    <row r="213" spans="2:18" x14ac:dyDescent="0.25">
      <c r="B213" s="8">
        <f t="shared" si="3"/>
        <v>42325</v>
      </c>
      <c r="C213" s="9">
        <v>55.305671691894531</v>
      </c>
      <c r="D213" s="9">
        <v>54.0750732421875</v>
      </c>
      <c r="E213" s="9">
        <v>58.333587646484375</v>
      </c>
      <c r="F213" s="9">
        <v>54.175865173339844</v>
      </c>
      <c r="G213" s="9">
        <v>54.065162658691406</v>
      </c>
      <c r="H213" s="9">
        <v>54.084178924560547</v>
      </c>
      <c r="I213" s="9">
        <v>53.820728302001953</v>
      </c>
      <c r="J213" s="9">
        <v>53.564266204833984</v>
      </c>
      <c r="K213" s="9">
        <v>53.492294311523438</v>
      </c>
      <c r="L213" s="9">
        <v>45.67041015625</v>
      </c>
      <c r="M213" s="9">
        <v>42.23699951171875</v>
      </c>
      <c r="N213" s="9">
        <v>3999.75390625</v>
      </c>
      <c r="O213" s="9">
        <v>4525.623046875</v>
      </c>
      <c r="P213" s="9">
        <v>54.200141906738281</v>
      </c>
      <c r="R213" s="2">
        <v>56</v>
      </c>
    </row>
    <row r="214" spans="2:18" x14ac:dyDescent="0.25">
      <c r="B214" s="8">
        <f t="shared" si="3"/>
        <v>42326</v>
      </c>
      <c r="C214" s="9">
        <v>55.022720336914062</v>
      </c>
      <c r="D214" s="9">
        <v>54.230209350585938</v>
      </c>
      <c r="E214" s="9">
        <v>58.084243774414063</v>
      </c>
      <c r="F214" s="9">
        <v>54.492702484130859</v>
      </c>
      <c r="G214" s="9">
        <v>54.395736694335938</v>
      </c>
      <c r="H214" s="9">
        <v>54.366878509521484</v>
      </c>
      <c r="I214" s="9">
        <v>54.086959838867188</v>
      </c>
      <c r="J214" s="9">
        <v>53.796901702880859</v>
      </c>
      <c r="K214" s="9">
        <v>53.698356628417969</v>
      </c>
      <c r="L214" s="9">
        <v>45.91845703125</v>
      </c>
      <c r="M214" s="9">
        <v>42.469612121582031</v>
      </c>
      <c r="N214" s="9">
        <v>3999.75390625</v>
      </c>
      <c r="O214" s="9">
        <v>4498.04052734375</v>
      </c>
      <c r="P214" s="9">
        <v>54.235237121582031</v>
      </c>
      <c r="R214" s="2">
        <v>56</v>
      </c>
    </row>
    <row r="215" spans="2:18" x14ac:dyDescent="0.25">
      <c r="B215" s="8">
        <f t="shared" si="3"/>
        <v>42327</v>
      </c>
      <c r="C215" s="9">
        <v>54.773529052734375</v>
      </c>
      <c r="D215" s="9">
        <v>54.314563751220703</v>
      </c>
      <c r="E215" s="9">
        <v>57.779453277587891</v>
      </c>
      <c r="F215" s="9">
        <v>54.566249847412109</v>
      </c>
      <c r="G215" s="9">
        <v>54.454708099365234</v>
      </c>
      <c r="H215" s="9">
        <v>54.376934051513672</v>
      </c>
      <c r="I215" s="9">
        <v>54.043643951416016</v>
      </c>
      <c r="J215" s="9">
        <v>53.698829650878906</v>
      </c>
      <c r="K215" s="9">
        <v>53.56756591796875</v>
      </c>
      <c r="L215" s="9">
        <v>45.397495269775391</v>
      </c>
      <c r="M215" s="9">
        <v>41.889392852783203</v>
      </c>
      <c r="N215" s="9">
        <v>3999.75390625</v>
      </c>
      <c r="O215" s="9">
        <v>4491.99658203125</v>
      </c>
      <c r="P215" s="9">
        <v>53.879013061523438</v>
      </c>
      <c r="R215" s="2">
        <v>56</v>
      </c>
    </row>
    <row r="216" spans="2:18" x14ac:dyDescent="0.25">
      <c r="B216" s="8">
        <f t="shared" si="3"/>
        <v>42328</v>
      </c>
      <c r="C216" s="9">
        <v>54.489894866943359</v>
      </c>
      <c r="D216" s="9">
        <v>54.047134399414063</v>
      </c>
      <c r="E216" s="9">
        <v>57.503021240234375</v>
      </c>
      <c r="F216" s="9">
        <v>54.418617248535156</v>
      </c>
      <c r="G216" s="9">
        <v>54.055046081542969</v>
      </c>
      <c r="H216" s="9">
        <v>53.854583740234375</v>
      </c>
      <c r="I216" s="9">
        <v>53.409435272216797</v>
      </c>
      <c r="J216" s="9">
        <v>53.014331817626953</v>
      </c>
      <c r="K216" s="9">
        <v>52.879653930664062</v>
      </c>
      <c r="L216" s="9">
        <v>44.633861541748047</v>
      </c>
      <c r="M216" s="9">
        <v>40.9344482421875</v>
      </c>
      <c r="N216" s="9">
        <v>3999.75390625</v>
      </c>
      <c r="O216" s="9">
        <v>4495.1201171875</v>
      </c>
      <c r="P216" s="9">
        <v>53.384181976318359</v>
      </c>
      <c r="R216" s="2">
        <v>56</v>
      </c>
    </row>
    <row r="217" spans="2:18" x14ac:dyDescent="0.25">
      <c r="B217" s="8">
        <f t="shared" si="3"/>
        <v>42329</v>
      </c>
      <c r="C217" s="9">
        <v>55.527267456054688</v>
      </c>
      <c r="D217" s="9">
        <v>53.562232971191406</v>
      </c>
      <c r="E217" s="9">
        <v>57.258827209472656</v>
      </c>
      <c r="F217" s="9">
        <v>54.256935119628906</v>
      </c>
      <c r="G217" s="9">
        <v>54.312301635742188</v>
      </c>
      <c r="H217" s="9">
        <v>54.296539306640625</v>
      </c>
      <c r="I217" s="9">
        <v>54.0084228515625</v>
      </c>
      <c r="J217" s="9">
        <v>53.679183959960937</v>
      </c>
      <c r="K217" s="9">
        <v>53.543113708496094</v>
      </c>
      <c r="L217" s="9">
        <v>45.184612274169922</v>
      </c>
      <c r="M217" s="9">
        <v>41.965095520019531</v>
      </c>
      <c r="N217" s="9">
        <v>3999.75390625</v>
      </c>
      <c r="O217" s="9">
        <v>4495.51953125</v>
      </c>
      <c r="P217" s="9">
        <v>53.490985870361328</v>
      </c>
      <c r="R217" s="2">
        <v>56</v>
      </c>
    </row>
    <row r="218" spans="2:18" x14ac:dyDescent="0.25">
      <c r="B218" s="8">
        <f t="shared" si="3"/>
        <v>42330</v>
      </c>
      <c r="C218" s="9">
        <v>55.384834289550781</v>
      </c>
      <c r="D218" s="9">
        <v>53.820068359375</v>
      </c>
      <c r="E218" s="9">
        <v>57.143138885498047</v>
      </c>
      <c r="F218" s="9">
        <v>54.438426971435547</v>
      </c>
      <c r="G218" s="9">
        <v>54.866310119628906</v>
      </c>
      <c r="H218" s="9">
        <v>54.914772033691406</v>
      </c>
      <c r="I218" s="9">
        <v>54.745822906494141</v>
      </c>
      <c r="J218" s="9">
        <v>54.561580657958984</v>
      </c>
      <c r="K218" s="9">
        <v>54.513351440429688</v>
      </c>
      <c r="L218" s="9">
        <v>46.694034576416016</v>
      </c>
      <c r="M218" s="9">
        <v>43.603401184082031</v>
      </c>
      <c r="N218" s="9">
        <v>3999.75390625</v>
      </c>
      <c r="O218" s="9">
        <v>4497.31884765625</v>
      </c>
      <c r="P218" s="9">
        <v>53.9947509765625</v>
      </c>
      <c r="R218" s="2">
        <v>56</v>
      </c>
    </row>
    <row r="219" spans="2:18" x14ac:dyDescent="0.25">
      <c r="B219" s="8">
        <f t="shared" si="3"/>
        <v>42331</v>
      </c>
      <c r="C219" s="9">
        <v>55.299793243408203</v>
      </c>
      <c r="D219" s="9">
        <v>54.444583892822266</v>
      </c>
      <c r="E219" s="9">
        <v>56.945964813232422</v>
      </c>
      <c r="F219" s="9">
        <v>54.796428680419922</v>
      </c>
      <c r="G219" s="9">
        <v>54.827011108398438</v>
      </c>
      <c r="H219" s="9">
        <v>54.862274169921875</v>
      </c>
      <c r="I219" s="9">
        <v>54.740943908691406</v>
      </c>
      <c r="J219" s="9">
        <v>54.625286102294922</v>
      </c>
      <c r="K219" s="9">
        <v>54.630168914794922</v>
      </c>
      <c r="L219" s="9">
        <v>46.879390716552734</v>
      </c>
      <c r="M219" s="9">
        <v>43.369743347167969</v>
      </c>
      <c r="N219" s="9">
        <v>3999.75390625</v>
      </c>
      <c r="O219" s="9">
        <v>4497.53466796875</v>
      </c>
      <c r="P219" s="9">
        <v>53.567001342773438</v>
      </c>
      <c r="R219" s="2">
        <v>56</v>
      </c>
    </row>
    <row r="220" spans="2:18" x14ac:dyDescent="0.25">
      <c r="B220" s="8">
        <f t="shared" si="3"/>
        <v>42332</v>
      </c>
      <c r="C220" s="9">
        <v>55.080032348632813</v>
      </c>
      <c r="D220" s="9">
        <v>54.420913696289063</v>
      </c>
      <c r="E220" s="9">
        <v>56.755165100097656</v>
      </c>
      <c r="F220" s="9">
        <v>54.860740661621094</v>
      </c>
      <c r="G220" s="9">
        <v>54.754661560058594</v>
      </c>
      <c r="H220" s="9">
        <v>54.6287841796875</v>
      </c>
      <c r="I220" s="9">
        <v>54.303489685058594</v>
      </c>
      <c r="J220" s="9">
        <v>54.015293121337891</v>
      </c>
      <c r="K220" s="9">
        <v>53.943378448486328</v>
      </c>
      <c r="L220" s="9">
        <v>45.909355163574219</v>
      </c>
      <c r="M220" s="9">
        <v>42.418857574462891</v>
      </c>
      <c r="N220" s="9">
        <v>3999.75390625</v>
      </c>
      <c r="O220" s="9">
        <v>4500.21533203125</v>
      </c>
      <c r="P220" s="9">
        <v>53.239166259765625</v>
      </c>
      <c r="R220" s="2">
        <v>56</v>
      </c>
    </row>
    <row r="221" spans="2:18" x14ac:dyDescent="0.25">
      <c r="B221" s="8">
        <f t="shared" si="3"/>
        <v>42333</v>
      </c>
      <c r="C221" s="9">
        <v>54.944305419921875</v>
      </c>
      <c r="D221" s="9">
        <v>54.137851715087891</v>
      </c>
      <c r="E221" s="9">
        <v>56.623073577880859</v>
      </c>
      <c r="F221" s="9">
        <v>54.857368469238281</v>
      </c>
      <c r="G221" s="9">
        <v>54.773807525634766</v>
      </c>
      <c r="H221" s="9">
        <v>54.717395782470703</v>
      </c>
      <c r="I221" s="9">
        <v>54.506759643554688</v>
      </c>
      <c r="J221" s="9">
        <v>54.301059722900391</v>
      </c>
      <c r="K221" s="9">
        <v>54.249538421630859</v>
      </c>
      <c r="L221" s="9">
        <v>46.182025909423828</v>
      </c>
      <c r="M221" s="9">
        <v>42.645679473876953</v>
      </c>
      <c r="N221" s="9">
        <v>3999.75390625</v>
      </c>
      <c r="O221" s="9">
        <v>4494.26904296875</v>
      </c>
      <c r="P221" s="9">
        <v>52.898471832275391</v>
      </c>
      <c r="R221" s="2">
        <v>56</v>
      </c>
    </row>
    <row r="222" spans="2:18" x14ac:dyDescent="0.25">
      <c r="B222" s="8">
        <f t="shared" si="3"/>
        <v>42334</v>
      </c>
      <c r="C222" s="9">
        <v>54.728004455566406</v>
      </c>
      <c r="D222" s="9">
        <v>53.887306213378906</v>
      </c>
      <c r="E222" s="9">
        <v>56.381690979003906</v>
      </c>
      <c r="F222" s="9">
        <v>54.640132904052734</v>
      </c>
      <c r="G222" s="9">
        <v>54.446926116943359</v>
      </c>
      <c r="H222" s="9">
        <v>54.26715087890625</v>
      </c>
      <c r="I222" s="9">
        <v>53.921115875244141</v>
      </c>
      <c r="J222" s="9">
        <v>53.634845733642578</v>
      </c>
      <c r="K222" s="9">
        <v>53.563362121582031</v>
      </c>
      <c r="L222" s="9">
        <v>45.308704376220703</v>
      </c>
      <c r="M222" s="9">
        <v>41.838657379150391</v>
      </c>
      <c r="N222" s="9">
        <v>3999.75390625</v>
      </c>
      <c r="O222" s="9">
        <v>4492.6640625</v>
      </c>
      <c r="P222" s="9">
        <v>52.726997375488281</v>
      </c>
      <c r="R222" s="2">
        <v>56</v>
      </c>
    </row>
    <row r="223" spans="2:18" x14ac:dyDescent="0.25">
      <c r="B223" s="8">
        <f t="shared" si="3"/>
        <v>42335</v>
      </c>
      <c r="C223" s="9">
        <v>55.5848388671875</v>
      </c>
      <c r="D223" s="9">
        <v>53.431652069091797</v>
      </c>
      <c r="E223" s="9">
        <v>56.173030853271484</v>
      </c>
      <c r="F223" s="9">
        <v>54.438396453857422</v>
      </c>
      <c r="G223" s="9">
        <v>54.440513610839844</v>
      </c>
      <c r="H223" s="9">
        <v>54.34796142578125</v>
      </c>
      <c r="I223" s="9">
        <v>54.041614532470703</v>
      </c>
      <c r="J223" s="9">
        <v>53.758163452148437</v>
      </c>
      <c r="K223" s="9">
        <v>53.678516387939453</v>
      </c>
      <c r="L223" s="9">
        <v>44.72821044921875</v>
      </c>
      <c r="M223" s="9">
        <v>41.243125915527344</v>
      </c>
      <c r="N223" s="9">
        <v>3999.75390625</v>
      </c>
      <c r="O223" s="9">
        <v>4495.22314453125</v>
      </c>
      <c r="P223" s="9">
        <v>52.615116119384766</v>
      </c>
      <c r="R223" s="2">
        <v>56</v>
      </c>
    </row>
    <row r="224" spans="2:18" x14ac:dyDescent="0.25">
      <c r="B224" s="8">
        <f t="shared" si="3"/>
        <v>42336</v>
      </c>
      <c r="C224" s="9">
        <v>55.388771057128906</v>
      </c>
      <c r="D224" s="9">
        <v>53.106773376464844</v>
      </c>
      <c r="E224" s="9">
        <v>56.013961791992188</v>
      </c>
      <c r="F224" s="9">
        <v>54.396087646484375</v>
      </c>
      <c r="G224" s="9">
        <v>54.439918518066406</v>
      </c>
      <c r="H224" s="9">
        <v>54.315082550048828</v>
      </c>
      <c r="I224" s="9">
        <v>53.981472015380859</v>
      </c>
      <c r="J224" s="9">
        <v>53.687736511230469</v>
      </c>
      <c r="K224" s="9">
        <v>53.611484527587891</v>
      </c>
      <c r="L224" s="9">
        <v>44.696285247802734</v>
      </c>
      <c r="M224" s="9">
        <v>41.294731140136719</v>
      </c>
      <c r="N224" s="9">
        <v>3999.75390625</v>
      </c>
      <c r="O224" s="9">
        <v>4500.88916015625</v>
      </c>
      <c r="P224" s="9">
        <v>52.666271209716797</v>
      </c>
      <c r="R224" s="2">
        <v>56</v>
      </c>
    </row>
    <row r="225" spans="2:18" x14ac:dyDescent="0.25">
      <c r="B225" s="8">
        <f t="shared" si="3"/>
        <v>42337</v>
      </c>
      <c r="C225" s="9">
        <v>55.109642028808594</v>
      </c>
      <c r="D225" s="9">
        <v>53.031520843505859</v>
      </c>
      <c r="E225" s="9">
        <v>55.735462188720703</v>
      </c>
      <c r="F225" s="9">
        <v>54.420223236083984</v>
      </c>
      <c r="G225" s="9">
        <v>54.033779144287109</v>
      </c>
      <c r="H225" s="9">
        <v>53.8017578125</v>
      </c>
      <c r="I225" s="9">
        <v>53.403587341308594</v>
      </c>
      <c r="J225" s="9">
        <v>53.067657470703125</v>
      </c>
      <c r="K225" s="9">
        <v>52.966682434082031</v>
      </c>
      <c r="L225" s="9">
        <v>44.231342315673828</v>
      </c>
      <c r="M225" s="9">
        <v>40.950096130371094</v>
      </c>
      <c r="N225" s="9">
        <v>3999.75390625</v>
      </c>
      <c r="O225" s="9">
        <v>4507.73974609375</v>
      </c>
      <c r="P225" s="9">
        <v>51.826736450195313</v>
      </c>
      <c r="R225" s="2">
        <v>56</v>
      </c>
    </row>
    <row r="226" spans="2:18" x14ac:dyDescent="0.25">
      <c r="B226" s="8">
        <f t="shared" si="3"/>
        <v>42338</v>
      </c>
      <c r="C226" s="9">
        <v>54.817607879638672</v>
      </c>
      <c r="D226" s="9">
        <v>52.875400543212891</v>
      </c>
      <c r="E226" s="9">
        <v>55.372608184814453</v>
      </c>
      <c r="F226" s="9">
        <v>54.431690216064453</v>
      </c>
      <c r="G226" s="9">
        <v>54.486640930175781</v>
      </c>
      <c r="H226" s="9">
        <v>54.480430603027344</v>
      </c>
      <c r="I226" s="9">
        <v>54.302951812744141</v>
      </c>
      <c r="J226" s="9">
        <v>54.067371368408203</v>
      </c>
      <c r="K226" s="9">
        <v>53.971378326416016</v>
      </c>
      <c r="L226" s="9">
        <v>45.436168670654297</v>
      </c>
      <c r="M226" s="9">
        <v>42.707050323486328</v>
      </c>
      <c r="N226" s="9">
        <v>4000.833740234375</v>
      </c>
      <c r="O226" s="9">
        <v>4509.9130859375</v>
      </c>
      <c r="P226" s="9">
        <v>51.829078674316406</v>
      </c>
      <c r="R226" s="2">
        <v>56</v>
      </c>
    </row>
    <row r="227" spans="2:18" x14ac:dyDescent="0.25">
      <c r="B227" s="8">
        <f t="shared" si="3"/>
        <v>42339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R227" s="2">
        <v>56</v>
      </c>
    </row>
    <row r="228" spans="2:18" x14ac:dyDescent="0.25">
      <c r="B228" s="8">
        <f t="shared" si="3"/>
        <v>42340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R228" s="2">
        <v>56</v>
      </c>
    </row>
    <row r="229" spans="2:18" x14ac:dyDescent="0.25">
      <c r="B229" s="8">
        <f t="shared" si="3"/>
        <v>42341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R229" s="2">
        <v>56</v>
      </c>
    </row>
    <row r="230" spans="2:18" x14ac:dyDescent="0.25">
      <c r="B230" s="8">
        <f t="shared" si="3"/>
        <v>42342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R230" s="2">
        <v>56</v>
      </c>
    </row>
    <row r="231" spans="2:18" x14ac:dyDescent="0.25">
      <c r="B231" s="8">
        <f t="shared" si="3"/>
        <v>42343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R231" s="2">
        <v>56</v>
      </c>
    </row>
    <row r="232" spans="2:18" x14ac:dyDescent="0.25">
      <c r="B232" s="8">
        <f t="shared" si="3"/>
        <v>42344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R232" s="2">
        <v>60</v>
      </c>
    </row>
    <row r="233" spans="2:18" x14ac:dyDescent="0.25">
      <c r="B233" s="8">
        <f t="shared" si="3"/>
        <v>42345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R233" s="2">
        <v>60</v>
      </c>
    </row>
    <row r="234" spans="2:18" x14ac:dyDescent="0.25">
      <c r="B234" s="8">
        <f t="shared" si="3"/>
        <v>42346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R234" s="2">
        <v>60</v>
      </c>
    </row>
    <row r="235" spans="2:18" x14ac:dyDescent="0.25">
      <c r="B235" s="8">
        <f t="shared" si="3"/>
        <v>42347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R235" s="2">
        <v>60</v>
      </c>
    </row>
    <row r="236" spans="2:18" x14ac:dyDescent="0.25">
      <c r="B236" s="8">
        <f t="shared" si="3"/>
        <v>42348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R236" s="2">
        <v>60</v>
      </c>
    </row>
    <row r="237" spans="2:18" x14ac:dyDescent="0.25">
      <c r="B237" s="8">
        <f t="shared" si="3"/>
        <v>42349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R237" s="2">
        <v>60</v>
      </c>
    </row>
    <row r="238" spans="2:18" x14ac:dyDescent="0.25">
      <c r="B238" s="8">
        <f t="shared" si="3"/>
        <v>42350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R238" s="2">
        <v>60</v>
      </c>
    </row>
    <row r="239" spans="2:18" x14ac:dyDescent="0.25">
      <c r="B239" s="8">
        <f t="shared" si="3"/>
        <v>42351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R239" s="2">
        <v>60</v>
      </c>
    </row>
    <row r="240" spans="2:18" x14ac:dyDescent="0.25">
      <c r="B240" s="8">
        <f t="shared" si="3"/>
        <v>42352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R240" s="2">
        <v>60</v>
      </c>
    </row>
    <row r="241" spans="2:18" x14ac:dyDescent="0.25">
      <c r="B241" s="8">
        <f t="shared" si="3"/>
        <v>42353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R241" s="2">
        <v>60</v>
      </c>
    </row>
    <row r="242" spans="2:18" x14ac:dyDescent="0.25">
      <c r="B242" s="8">
        <f t="shared" si="3"/>
        <v>42354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R242" s="2">
        <v>60</v>
      </c>
    </row>
    <row r="243" spans="2:18" x14ac:dyDescent="0.25">
      <c r="B243" s="8">
        <f t="shared" si="3"/>
        <v>42355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R243" s="2">
        <v>60</v>
      </c>
    </row>
    <row r="244" spans="2:18" x14ac:dyDescent="0.25">
      <c r="B244" s="8">
        <f t="shared" si="3"/>
        <v>42356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R244" s="2">
        <v>60</v>
      </c>
    </row>
    <row r="245" spans="2:18" x14ac:dyDescent="0.25">
      <c r="B245" s="8">
        <f t="shared" si="3"/>
        <v>42357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R245" s="2">
        <v>60</v>
      </c>
    </row>
    <row r="246" spans="2:18" x14ac:dyDescent="0.25">
      <c r="B246" s="8">
        <f t="shared" si="3"/>
        <v>42358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R246" s="2">
        <v>60</v>
      </c>
    </row>
    <row r="247" spans="2:18" x14ac:dyDescent="0.25">
      <c r="B247" s="8">
        <f t="shared" si="3"/>
        <v>42359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R247" s="2">
        <v>60</v>
      </c>
    </row>
    <row r="248" spans="2:18" x14ac:dyDescent="0.25">
      <c r="B248" s="8">
        <f t="shared" si="3"/>
        <v>42360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R248" s="2">
        <v>60</v>
      </c>
    </row>
    <row r="249" spans="2:18" x14ac:dyDescent="0.25">
      <c r="B249" s="8">
        <f t="shared" si="3"/>
        <v>42361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R249" s="2">
        <v>60</v>
      </c>
    </row>
    <row r="250" spans="2:18" x14ac:dyDescent="0.25">
      <c r="B250" s="8">
        <f t="shared" si="3"/>
        <v>42362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R250" s="2">
        <v>60</v>
      </c>
    </row>
    <row r="251" spans="2:18" x14ac:dyDescent="0.25">
      <c r="B251" s="8">
        <f t="shared" si="3"/>
        <v>42363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R251" s="2">
        <v>60</v>
      </c>
    </row>
    <row r="252" spans="2:18" x14ac:dyDescent="0.25">
      <c r="B252" s="8">
        <f t="shared" si="3"/>
        <v>42364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R252" s="2">
        <v>60</v>
      </c>
    </row>
    <row r="253" spans="2:18" x14ac:dyDescent="0.25">
      <c r="B253" s="8">
        <f t="shared" si="3"/>
        <v>42365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R253" s="2">
        <v>60</v>
      </c>
    </row>
    <row r="254" spans="2:18" x14ac:dyDescent="0.25">
      <c r="B254" s="8">
        <f t="shared" si="3"/>
        <v>42366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R254" s="2">
        <v>60</v>
      </c>
    </row>
    <row r="255" spans="2:18" x14ac:dyDescent="0.25">
      <c r="B255" s="8">
        <f t="shared" si="3"/>
        <v>42367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R255" s="2">
        <v>60</v>
      </c>
    </row>
    <row r="256" spans="2:18" x14ac:dyDescent="0.25">
      <c r="B256" s="8">
        <f t="shared" si="3"/>
        <v>42368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R256" s="2">
        <v>60</v>
      </c>
    </row>
    <row r="257" spans="2:18" x14ac:dyDescent="0.25">
      <c r="B257" s="8">
        <f t="shared" si="3"/>
        <v>42369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R257" s="2">
        <v>60</v>
      </c>
    </row>
    <row r="258" spans="2:18" x14ac:dyDescent="0.25">
      <c r="B258" s="8">
        <f t="shared" si="3"/>
        <v>42370</v>
      </c>
      <c r="R258" s="2">
        <v>60</v>
      </c>
    </row>
    <row r="259" spans="2:18" x14ac:dyDescent="0.25">
      <c r="B259" s="8">
        <f t="shared" si="3"/>
        <v>42371</v>
      </c>
      <c r="R259" s="2">
        <v>60</v>
      </c>
    </row>
    <row r="260" spans="2:18" x14ac:dyDescent="0.25">
      <c r="B260" s="8">
        <f t="shared" si="3"/>
        <v>42372</v>
      </c>
      <c r="R260" s="2">
        <v>60</v>
      </c>
    </row>
    <row r="261" spans="2:18" x14ac:dyDescent="0.25">
      <c r="B261" s="8">
        <f t="shared" si="3"/>
        <v>42373</v>
      </c>
      <c r="R261" s="2">
        <v>60</v>
      </c>
    </row>
    <row r="262" spans="2:18" x14ac:dyDescent="0.25">
      <c r="B262" s="8">
        <f t="shared" si="3"/>
        <v>42374</v>
      </c>
      <c r="R262" s="2">
        <v>60</v>
      </c>
    </row>
    <row r="263" spans="2:18" x14ac:dyDescent="0.25">
      <c r="B263" s="8">
        <f t="shared" si="3"/>
        <v>42375</v>
      </c>
      <c r="R263" s="2">
        <v>60</v>
      </c>
    </row>
    <row r="264" spans="2:18" x14ac:dyDescent="0.25">
      <c r="B264" s="8">
        <f t="shared" si="3"/>
        <v>42376</v>
      </c>
      <c r="R264" s="2">
        <v>60</v>
      </c>
    </row>
    <row r="265" spans="2:18" x14ac:dyDescent="0.25">
      <c r="B265" s="8">
        <f t="shared" si="3"/>
        <v>42377</v>
      </c>
      <c r="R265" s="2">
        <v>60</v>
      </c>
    </row>
    <row r="266" spans="2:18" x14ac:dyDescent="0.25">
      <c r="B266" s="8">
        <f t="shared" si="3"/>
        <v>42378</v>
      </c>
      <c r="R266" s="2">
        <v>60</v>
      </c>
    </row>
    <row r="267" spans="2:18" x14ac:dyDescent="0.25">
      <c r="B267" s="8">
        <f t="shared" si="3"/>
        <v>42379</v>
      </c>
      <c r="R267" s="2">
        <v>60</v>
      </c>
    </row>
    <row r="268" spans="2:18" x14ac:dyDescent="0.25">
      <c r="B268" s="8">
        <f t="shared" si="3"/>
        <v>42380</v>
      </c>
      <c r="R268" s="2">
        <v>60</v>
      </c>
    </row>
    <row r="269" spans="2:18" x14ac:dyDescent="0.25">
      <c r="B269" s="8">
        <f t="shared" si="3"/>
        <v>42381</v>
      </c>
      <c r="R269" s="2">
        <v>60</v>
      </c>
    </row>
    <row r="270" spans="2:18" x14ac:dyDescent="0.25">
      <c r="B270" s="8">
        <f t="shared" si="3"/>
        <v>42382</v>
      </c>
      <c r="R270" s="2">
        <v>60</v>
      </c>
    </row>
    <row r="271" spans="2:18" x14ac:dyDescent="0.25">
      <c r="B271" s="8">
        <f t="shared" ref="B271:B334" si="4">B270+1</f>
        <v>42383</v>
      </c>
      <c r="R271" s="2">
        <v>56</v>
      </c>
    </row>
    <row r="272" spans="2:18" x14ac:dyDescent="0.25">
      <c r="B272" s="8">
        <f t="shared" si="4"/>
        <v>42384</v>
      </c>
      <c r="R272" s="2">
        <v>56</v>
      </c>
    </row>
    <row r="273" spans="2:18" x14ac:dyDescent="0.25">
      <c r="B273" s="8">
        <f t="shared" si="4"/>
        <v>42385</v>
      </c>
      <c r="R273" s="2">
        <v>56</v>
      </c>
    </row>
    <row r="274" spans="2:18" x14ac:dyDescent="0.25">
      <c r="B274" s="8">
        <f t="shared" si="4"/>
        <v>42386</v>
      </c>
      <c r="R274" s="2">
        <v>56</v>
      </c>
    </row>
    <row r="275" spans="2:18" x14ac:dyDescent="0.25">
      <c r="B275" s="8">
        <f t="shared" si="4"/>
        <v>42387</v>
      </c>
      <c r="R275" s="2">
        <v>56</v>
      </c>
    </row>
    <row r="276" spans="2:18" x14ac:dyDescent="0.25">
      <c r="B276" s="8">
        <f t="shared" si="4"/>
        <v>42388</v>
      </c>
      <c r="R276" s="2">
        <v>56</v>
      </c>
    </row>
    <row r="277" spans="2:18" x14ac:dyDescent="0.25">
      <c r="B277" s="8">
        <f t="shared" si="4"/>
        <v>42389</v>
      </c>
      <c r="R277" s="2">
        <v>56</v>
      </c>
    </row>
    <row r="278" spans="2:18" x14ac:dyDescent="0.25">
      <c r="B278" s="8">
        <f t="shared" si="4"/>
        <v>42390</v>
      </c>
      <c r="R278" s="2">
        <v>56</v>
      </c>
    </row>
    <row r="279" spans="2:18" x14ac:dyDescent="0.25">
      <c r="B279" s="8">
        <f t="shared" si="4"/>
        <v>42391</v>
      </c>
      <c r="R279" s="2">
        <v>56</v>
      </c>
    </row>
    <row r="280" spans="2:18" x14ac:dyDescent="0.25">
      <c r="B280" s="8">
        <f t="shared" si="4"/>
        <v>42392</v>
      </c>
      <c r="R280" s="2">
        <v>56</v>
      </c>
    </row>
    <row r="281" spans="2:18" x14ac:dyDescent="0.25">
      <c r="B281" s="8">
        <f t="shared" si="4"/>
        <v>42393</v>
      </c>
      <c r="R281" s="2">
        <v>56</v>
      </c>
    </row>
    <row r="282" spans="2:18" x14ac:dyDescent="0.25">
      <c r="B282" s="8">
        <f t="shared" si="4"/>
        <v>42394</v>
      </c>
      <c r="R282" s="2">
        <v>56</v>
      </c>
    </row>
    <row r="283" spans="2:18" x14ac:dyDescent="0.25">
      <c r="B283" s="8">
        <f t="shared" si="4"/>
        <v>42395</v>
      </c>
      <c r="R283" s="2">
        <v>56</v>
      </c>
    </row>
    <row r="284" spans="2:18" x14ac:dyDescent="0.25">
      <c r="B284" s="8">
        <f t="shared" si="4"/>
        <v>42396</v>
      </c>
      <c r="R284" s="2">
        <v>56</v>
      </c>
    </row>
    <row r="285" spans="2:18" x14ac:dyDescent="0.25">
      <c r="B285" s="8">
        <f t="shared" si="4"/>
        <v>42397</v>
      </c>
      <c r="R285" s="2">
        <v>56</v>
      </c>
    </row>
    <row r="286" spans="2:18" x14ac:dyDescent="0.25">
      <c r="B286" s="8">
        <f t="shared" si="4"/>
        <v>42398</v>
      </c>
      <c r="R286" s="2">
        <v>56</v>
      </c>
    </row>
    <row r="287" spans="2:18" x14ac:dyDescent="0.25">
      <c r="B287" s="8">
        <f t="shared" si="4"/>
        <v>42399</v>
      </c>
      <c r="R287" s="2">
        <v>56</v>
      </c>
    </row>
    <row r="288" spans="2:18" x14ac:dyDescent="0.25">
      <c r="B288" s="8">
        <f t="shared" si="4"/>
        <v>42400</v>
      </c>
      <c r="R288" s="2">
        <v>56</v>
      </c>
    </row>
    <row r="289" spans="2:18" x14ac:dyDescent="0.25">
      <c r="B289" s="8">
        <f t="shared" si="4"/>
        <v>42401</v>
      </c>
      <c r="R289" s="2">
        <v>56</v>
      </c>
    </row>
    <row r="290" spans="2:18" x14ac:dyDescent="0.25">
      <c r="B290" s="8">
        <f t="shared" si="4"/>
        <v>42402</v>
      </c>
      <c r="R290" s="2">
        <v>56</v>
      </c>
    </row>
    <row r="291" spans="2:18" x14ac:dyDescent="0.25">
      <c r="B291" s="8">
        <f t="shared" si="4"/>
        <v>42403</v>
      </c>
      <c r="R291" s="2">
        <v>56</v>
      </c>
    </row>
    <row r="292" spans="2:18" x14ac:dyDescent="0.25">
      <c r="B292" s="8">
        <f t="shared" si="4"/>
        <v>42404</v>
      </c>
      <c r="R292" s="2">
        <v>56</v>
      </c>
    </row>
    <row r="293" spans="2:18" x14ac:dyDescent="0.25">
      <c r="B293" s="8">
        <f t="shared" si="4"/>
        <v>42405</v>
      </c>
      <c r="R293" s="2">
        <v>56</v>
      </c>
    </row>
    <row r="294" spans="2:18" x14ac:dyDescent="0.25">
      <c r="B294" s="8">
        <f t="shared" si="4"/>
        <v>42406</v>
      </c>
      <c r="R294" s="2">
        <v>56</v>
      </c>
    </row>
    <row r="295" spans="2:18" x14ac:dyDescent="0.25">
      <c r="B295" s="8">
        <f t="shared" si="4"/>
        <v>42407</v>
      </c>
      <c r="R295" s="2">
        <v>56</v>
      </c>
    </row>
    <row r="296" spans="2:18" x14ac:dyDescent="0.25">
      <c r="B296" s="8">
        <f t="shared" si="4"/>
        <v>42408</v>
      </c>
      <c r="R296" s="2">
        <v>56</v>
      </c>
    </row>
    <row r="297" spans="2:18" x14ac:dyDescent="0.25">
      <c r="B297" s="8">
        <f t="shared" si="4"/>
        <v>42409</v>
      </c>
      <c r="R297" s="2">
        <v>56</v>
      </c>
    </row>
    <row r="298" spans="2:18" x14ac:dyDescent="0.25">
      <c r="B298" s="8">
        <f t="shared" si="4"/>
        <v>42410</v>
      </c>
      <c r="R298" s="2">
        <v>56</v>
      </c>
    </row>
    <row r="299" spans="2:18" x14ac:dyDescent="0.25">
      <c r="B299" s="8">
        <f t="shared" si="4"/>
        <v>42411</v>
      </c>
      <c r="R299" s="2">
        <v>56</v>
      </c>
    </row>
    <row r="300" spans="2:18" x14ac:dyDescent="0.25">
      <c r="B300" s="8">
        <f t="shared" si="4"/>
        <v>42412</v>
      </c>
      <c r="R300" s="2">
        <v>56</v>
      </c>
    </row>
    <row r="301" spans="2:18" x14ac:dyDescent="0.25">
      <c r="B301" s="8">
        <f t="shared" si="4"/>
        <v>42413</v>
      </c>
      <c r="R301" s="2">
        <v>56</v>
      </c>
    </row>
    <row r="302" spans="2:18" x14ac:dyDescent="0.25">
      <c r="B302" s="8">
        <f t="shared" si="4"/>
        <v>42414</v>
      </c>
      <c r="R302" s="2">
        <v>56</v>
      </c>
    </row>
    <row r="303" spans="2:18" x14ac:dyDescent="0.25">
      <c r="B303" s="8">
        <f t="shared" si="4"/>
        <v>42415</v>
      </c>
      <c r="R303" s="2">
        <v>56</v>
      </c>
    </row>
    <row r="304" spans="2:18" x14ac:dyDescent="0.25">
      <c r="B304" s="8">
        <f t="shared" si="4"/>
        <v>42416</v>
      </c>
      <c r="R304" s="2">
        <v>56</v>
      </c>
    </row>
    <row r="305" spans="2:18" x14ac:dyDescent="0.25">
      <c r="B305" s="8">
        <f t="shared" si="4"/>
        <v>42417</v>
      </c>
      <c r="R305" s="2">
        <v>56</v>
      </c>
    </row>
    <row r="306" spans="2:18" x14ac:dyDescent="0.25">
      <c r="B306" s="8">
        <f t="shared" si="4"/>
        <v>42418</v>
      </c>
      <c r="R306" s="2">
        <v>56</v>
      </c>
    </row>
    <row r="307" spans="2:18" x14ac:dyDescent="0.25">
      <c r="B307" s="8">
        <f t="shared" si="4"/>
        <v>42419</v>
      </c>
      <c r="R307" s="2">
        <v>56</v>
      </c>
    </row>
    <row r="308" spans="2:18" x14ac:dyDescent="0.25">
      <c r="B308" s="8">
        <f t="shared" si="4"/>
        <v>42420</v>
      </c>
      <c r="R308" s="2">
        <v>56</v>
      </c>
    </row>
    <row r="309" spans="2:18" x14ac:dyDescent="0.25">
      <c r="B309" s="8">
        <f t="shared" si="4"/>
        <v>42421</v>
      </c>
      <c r="R309" s="2">
        <v>56</v>
      </c>
    </row>
    <row r="310" spans="2:18" x14ac:dyDescent="0.25">
      <c r="B310" s="8">
        <f t="shared" si="4"/>
        <v>42422</v>
      </c>
      <c r="R310" s="2">
        <v>56</v>
      </c>
    </row>
    <row r="311" spans="2:18" x14ac:dyDescent="0.25">
      <c r="B311" s="8">
        <f t="shared" si="4"/>
        <v>42423</v>
      </c>
      <c r="R311" s="2">
        <v>56</v>
      </c>
    </row>
    <row r="312" spans="2:18" x14ac:dyDescent="0.25">
      <c r="B312" s="8">
        <f t="shared" si="4"/>
        <v>42424</v>
      </c>
      <c r="R312" s="2">
        <v>56</v>
      </c>
    </row>
    <row r="313" spans="2:18" x14ac:dyDescent="0.25">
      <c r="B313" s="8">
        <f t="shared" si="4"/>
        <v>42425</v>
      </c>
      <c r="R313" s="2">
        <v>56</v>
      </c>
    </row>
    <row r="314" spans="2:18" x14ac:dyDescent="0.25">
      <c r="B314" s="8">
        <f t="shared" si="4"/>
        <v>42426</v>
      </c>
      <c r="R314" s="2">
        <v>56</v>
      </c>
    </row>
    <row r="315" spans="2:18" x14ac:dyDescent="0.25">
      <c r="B315" s="8">
        <f t="shared" si="4"/>
        <v>42427</v>
      </c>
      <c r="R315" s="2">
        <v>56</v>
      </c>
    </row>
    <row r="316" spans="2:18" x14ac:dyDescent="0.25">
      <c r="B316" s="8">
        <f t="shared" si="4"/>
        <v>42428</v>
      </c>
      <c r="R316" s="2">
        <v>56</v>
      </c>
    </row>
    <row r="317" spans="2:18" x14ac:dyDescent="0.25">
      <c r="B317" s="8">
        <f t="shared" si="4"/>
        <v>42429</v>
      </c>
      <c r="R317" s="2">
        <v>56</v>
      </c>
    </row>
    <row r="318" spans="2:18" x14ac:dyDescent="0.25">
      <c r="B318" s="8">
        <f t="shared" si="4"/>
        <v>42430</v>
      </c>
      <c r="R318" s="2">
        <v>56</v>
      </c>
    </row>
    <row r="319" spans="2:18" x14ac:dyDescent="0.25">
      <c r="B319" s="8">
        <f t="shared" si="4"/>
        <v>42431</v>
      </c>
      <c r="R319" s="2">
        <v>56</v>
      </c>
    </row>
    <row r="320" spans="2:18" x14ac:dyDescent="0.25">
      <c r="B320" s="8">
        <f t="shared" si="4"/>
        <v>42432</v>
      </c>
      <c r="R320" s="2">
        <v>56</v>
      </c>
    </row>
    <row r="321" spans="2:18" x14ac:dyDescent="0.25">
      <c r="B321" s="8">
        <f t="shared" si="4"/>
        <v>42433</v>
      </c>
      <c r="R321" s="2">
        <v>56</v>
      </c>
    </row>
    <row r="322" spans="2:18" x14ac:dyDescent="0.25">
      <c r="B322" s="8">
        <f t="shared" si="4"/>
        <v>42434</v>
      </c>
      <c r="R322" s="2">
        <v>56</v>
      </c>
    </row>
    <row r="323" spans="2:18" x14ac:dyDescent="0.25">
      <c r="B323" s="8">
        <f t="shared" si="4"/>
        <v>42435</v>
      </c>
      <c r="R323" s="2">
        <v>56</v>
      </c>
    </row>
    <row r="324" spans="2:18" x14ac:dyDescent="0.25">
      <c r="B324" s="8">
        <f t="shared" si="4"/>
        <v>42436</v>
      </c>
      <c r="R324" s="2">
        <v>56</v>
      </c>
    </row>
    <row r="325" spans="2:18" x14ac:dyDescent="0.25">
      <c r="B325" s="8">
        <f t="shared" si="4"/>
        <v>42437</v>
      </c>
      <c r="R325" s="2">
        <v>56</v>
      </c>
    </row>
    <row r="326" spans="2:18" x14ac:dyDescent="0.25">
      <c r="B326" s="8">
        <f t="shared" si="4"/>
        <v>42438</v>
      </c>
      <c r="R326" s="2">
        <v>56</v>
      </c>
    </row>
    <row r="327" spans="2:18" x14ac:dyDescent="0.25">
      <c r="B327" s="8">
        <f t="shared" si="4"/>
        <v>42439</v>
      </c>
      <c r="R327" s="2">
        <v>56</v>
      </c>
    </row>
    <row r="328" spans="2:18" x14ac:dyDescent="0.25">
      <c r="B328" s="8">
        <f t="shared" si="4"/>
        <v>42440</v>
      </c>
      <c r="R328" s="2">
        <v>56</v>
      </c>
    </row>
    <row r="329" spans="2:18" x14ac:dyDescent="0.25">
      <c r="B329" s="8">
        <f t="shared" si="4"/>
        <v>42441</v>
      </c>
      <c r="R329" s="2">
        <v>56</v>
      </c>
    </row>
    <row r="330" spans="2:18" x14ac:dyDescent="0.25">
      <c r="B330" s="8">
        <f t="shared" si="4"/>
        <v>42442</v>
      </c>
      <c r="R330" s="2">
        <v>56</v>
      </c>
    </row>
    <row r="331" spans="2:18" x14ac:dyDescent="0.25">
      <c r="B331" s="8">
        <f t="shared" si="4"/>
        <v>42443</v>
      </c>
      <c r="R331" s="2">
        <v>56</v>
      </c>
    </row>
    <row r="332" spans="2:18" x14ac:dyDescent="0.25">
      <c r="B332" s="8">
        <f t="shared" si="4"/>
        <v>42444</v>
      </c>
      <c r="R332" s="2">
        <v>56</v>
      </c>
    </row>
    <row r="333" spans="2:18" x14ac:dyDescent="0.25">
      <c r="B333" s="8">
        <f t="shared" si="4"/>
        <v>42445</v>
      </c>
      <c r="R333" s="2">
        <v>56</v>
      </c>
    </row>
    <row r="334" spans="2:18" x14ac:dyDescent="0.25">
      <c r="B334" s="8">
        <f t="shared" si="4"/>
        <v>42446</v>
      </c>
      <c r="R334" s="2">
        <v>56</v>
      </c>
    </row>
    <row r="335" spans="2:18" x14ac:dyDescent="0.25">
      <c r="B335" s="8">
        <f t="shared" ref="B335:B377" si="5">B334+1</f>
        <v>42447</v>
      </c>
      <c r="R335" s="2">
        <v>56</v>
      </c>
    </row>
    <row r="336" spans="2:18" x14ac:dyDescent="0.25">
      <c r="B336" s="8">
        <f t="shared" si="5"/>
        <v>42448</v>
      </c>
      <c r="R336" s="2">
        <v>56</v>
      </c>
    </row>
    <row r="337" spans="2:18" x14ac:dyDescent="0.25">
      <c r="B337" s="8">
        <f t="shared" si="5"/>
        <v>42449</v>
      </c>
      <c r="R337" s="2">
        <v>56</v>
      </c>
    </row>
    <row r="338" spans="2:18" x14ac:dyDescent="0.25">
      <c r="B338" s="8">
        <f t="shared" si="5"/>
        <v>42450</v>
      </c>
      <c r="R338" s="2">
        <v>56</v>
      </c>
    </row>
    <row r="339" spans="2:18" x14ac:dyDescent="0.25">
      <c r="B339" s="8">
        <f t="shared" si="5"/>
        <v>42451</v>
      </c>
      <c r="R339" s="2">
        <v>56</v>
      </c>
    </row>
    <row r="340" spans="2:18" x14ac:dyDescent="0.25">
      <c r="B340" s="8">
        <f t="shared" si="5"/>
        <v>42452</v>
      </c>
      <c r="R340" s="2">
        <v>56</v>
      </c>
    </row>
    <row r="341" spans="2:18" x14ac:dyDescent="0.25">
      <c r="B341" s="8">
        <f t="shared" si="5"/>
        <v>42453</v>
      </c>
      <c r="R341" s="2">
        <v>56</v>
      </c>
    </row>
    <row r="342" spans="2:18" x14ac:dyDescent="0.25">
      <c r="B342" s="8">
        <f t="shared" si="5"/>
        <v>42454</v>
      </c>
      <c r="R342" s="2">
        <v>56</v>
      </c>
    </row>
    <row r="343" spans="2:18" x14ac:dyDescent="0.25">
      <c r="B343" s="8">
        <f t="shared" si="5"/>
        <v>42455</v>
      </c>
      <c r="R343" s="2">
        <v>56</v>
      </c>
    </row>
    <row r="344" spans="2:18" x14ac:dyDescent="0.25">
      <c r="B344" s="8">
        <f t="shared" si="5"/>
        <v>42456</v>
      </c>
      <c r="R344" s="2">
        <v>56</v>
      </c>
    </row>
    <row r="345" spans="2:18" x14ac:dyDescent="0.25">
      <c r="B345" s="8">
        <f t="shared" si="5"/>
        <v>42457</v>
      </c>
      <c r="R345" s="2">
        <v>56</v>
      </c>
    </row>
    <row r="346" spans="2:18" x14ac:dyDescent="0.25">
      <c r="B346" s="8">
        <f t="shared" si="5"/>
        <v>42458</v>
      </c>
      <c r="R346" s="2">
        <v>56</v>
      </c>
    </row>
    <row r="347" spans="2:18" x14ac:dyDescent="0.25">
      <c r="B347" s="8">
        <f t="shared" si="5"/>
        <v>42459</v>
      </c>
      <c r="R347" s="2">
        <v>56</v>
      </c>
    </row>
    <row r="348" spans="2:18" x14ac:dyDescent="0.25">
      <c r="B348" s="8">
        <f t="shared" si="5"/>
        <v>42460</v>
      </c>
      <c r="R348" s="2">
        <v>56</v>
      </c>
    </row>
    <row r="349" spans="2:18" x14ac:dyDescent="0.25">
      <c r="B349" s="8">
        <f t="shared" si="5"/>
        <v>42461</v>
      </c>
      <c r="R349" s="2">
        <v>56</v>
      </c>
    </row>
    <row r="350" spans="2:18" x14ac:dyDescent="0.25">
      <c r="B350" s="8">
        <f t="shared" si="5"/>
        <v>42462</v>
      </c>
      <c r="R350" s="2">
        <v>56</v>
      </c>
    </row>
    <row r="351" spans="2:18" x14ac:dyDescent="0.25">
      <c r="B351" s="8">
        <f t="shared" si="5"/>
        <v>42463</v>
      </c>
      <c r="R351" s="2">
        <v>56</v>
      </c>
    </row>
    <row r="352" spans="2:18" x14ac:dyDescent="0.25">
      <c r="B352" s="8">
        <f t="shared" si="5"/>
        <v>42464</v>
      </c>
      <c r="R352" s="2">
        <v>56</v>
      </c>
    </row>
    <row r="353" spans="2:18" x14ac:dyDescent="0.25">
      <c r="B353" s="8">
        <f t="shared" si="5"/>
        <v>42465</v>
      </c>
      <c r="R353" s="2">
        <v>56</v>
      </c>
    </row>
    <row r="354" spans="2:18" x14ac:dyDescent="0.25">
      <c r="B354" s="8">
        <f t="shared" si="5"/>
        <v>42466</v>
      </c>
      <c r="R354" s="2">
        <v>56</v>
      </c>
    </row>
    <row r="355" spans="2:18" x14ac:dyDescent="0.25">
      <c r="B355" s="8">
        <f t="shared" si="5"/>
        <v>42467</v>
      </c>
      <c r="R355" s="2">
        <v>56</v>
      </c>
    </row>
    <row r="356" spans="2:18" x14ac:dyDescent="0.25">
      <c r="B356" s="8">
        <f t="shared" si="5"/>
        <v>42468</v>
      </c>
      <c r="R356" s="2">
        <v>56</v>
      </c>
    </row>
    <row r="357" spans="2:18" x14ac:dyDescent="0.25">
      <c r="B357" s="8">
        <f t="shared" si="5"/>
        <v>42469</v>
      </c>
      <c r="R357" s="2">
        <v>56</v>
      </c>
    </row>
    <row r="358" spans="2:18" x14ac:dyDescent="0.25">
      <c r="B358" s="8">
        <f t="shared" si="5"/>
        <v>42470</v>
      </c>
      <c r="R358" s="2">
        <v>56</v>
      </c>
    </row>
    <row r="359" spans="2:18" x14ac:dyDescent="0.25">
      <c r="B359" s="8">
        <f t="shared" si="5"/>
        <v>42471</v>
      </c>
      <c r="R359" s="2">
        <v>56</v>
      </c>
    </row>
    <row r="360" spans="2:18" x14ac:dyDescent="0.25">
      <c r="B360" s="8">
        <f t="shared" si="5"/>
        <v>42472</v>
      </c>
      <c r="R360" s="2">
        <v>56</v>
      </c>
    </row>
    <row r="361" spans="2:18" x14ac:dyDescent="0.25">
      <c r="B361" s="8">
        <f t="shared" si="5"/>
        <v>42473</v>
      </c>
      <c r="R361" s="2">
        <v>56</v>
      </c>
    </row>
    <row r="362" spans="2:18" x14ac:dyDescent="0.25">
      <c r="B362" s="8">
        <f t="shared" si="5"/>
        <v>42474</v>
      </c>
      <c r="R362" s="2">
        <v>56</v>
      </c>
    </row>
    <row r="363" spans="2:18" x14ac:dyDescent="0.25">
      <c r="B363" s="8">
        <f t="shared" si="5"/>
        <v>42475</v>
      </c>
      <c r="R363" s="2">
        <v>56</v>
      </c>
    </row>
    <row r="364" spans="2:18" x14ac:dyDescent="0.25">
      <c r="B364" s="8">
        <f t="shared" si="5"/>
        <v>42476</v>
      </c>
      <c r="R364" s="2">
        <v>56</v>
      </c>
    </row>
    <row r="365" spans="2:18" x14ac:dyDescent="0.25">
      <c r="B365" s="8">
        <f t="shared" si="5"/>
        <v>42477</v>
      </c>
      <c r="R365" s="2">
        <v>56</v>
      </c>
    </row>
    <row r="366" spans="2:18" x14ac:dyDescent="0.25">
      <c r="B366" s="8">
        <f t="shared" si="5"/>
        <v>42478</v>
      </c>
      <c r="R366" s="2">
        <v>56</v>
      </c>
    </row>
    <row r="367" spans="2:18" x14ac:dyDescent="0.25">
      <c r="B367" s="8">
        <f t="shared" si="5"/>
        <v>42479</v>
      </c>
      <c r="R367" s="2">
        <v>56</v>
      </c>
    </row>
    <row r="368" spans="2:18" x14ac:dyDescent="0.25">
      <c r="B368" s="8">
        <f t="shared" si="5"/>
        <v>42480</v>
      </c>
      <c r="R368" s="2">
        <v>56</v>
      </c>
    </row>
    <row r="369" spans="2:18" x14ac:dyDescent="0.25">
      <c r="B369" s="8">
        <f t="shared" si="5"/>
        <v>42481</v>
      </c>
      <c r="R369" s="2">
        <v>56</v>
      </c>
    </row>
    <row r="370" spans="2:18" x14ac:dyDescent="0.25">
      <c r="B370" s="8">
        <f t="shared" si="5"/>
        <v>42482</v>
      </c>
      <c r="R370" s="2">
        <v>56</v>
      </c>
    </row>
    <row r="371" spans="2:18" x14ac:dyDescent="0.25">
      <c r="B371" s="8">
        <f t="shared" si="5"/>
        <v>42483</v>
      </c>
      <c r="R371" s="2">
        <v>56</v>
      </c>
    </row>
    <row r="372" spans="2:18" x14ac:dyDescent="0.25">
      <c r="B372" s="8">
        <f t="shared" si="5"/>
        <v>42484</v>
      </c>
      <c r="R372" s="2">
        <v>56</v>
      </c>
    </row>
    <row r="373" spans="2:18" x14ac:dyDescent="0.25">
      <c r="B373" s="8">
        <f t="shared" si="5"/>
        <v>42485</v>
      </c>
      <c r="R373" s="2">
        <v>56</v>
      </c>
    </row>
    <row r="374" spans="2:18" x14ac:dyDescent="0.25">
      <c r="B374" s="8">
        <f t="shared" si="5"/>
        <v>42486</v>
      </c>
      <c r="R374" s="2">
        <v>56</v>
      </c>
    </row>
    <row r="375" spans="2:18" x14ac:dyDescent="0.25">
      <c r="B375" s="8">
        <f t="shared" si="5"/>
        <v>42487</v>
      </c>
      <c r="R375" s="2">
        <v>56</v>
      </c>
    </row>
    <row r="376" spans="2:18" x14ac:dyDescent="0.25">
      <c r="B376" s="8">
        <f t="shared" si="5"/>
        <v>42488</v>
      </c>
      <c r="R376" s="2">
        <v>56</v>
      </c>
    </row>
    <row r="377" spans="2:18" x14ac:dyDescent="0.25">
      <c r="B377" s="8">
        <f t="shared" si="5"/>
        <v>42489</v>
      </c>
      <c r="R377" s="2">
        <v>56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P34" sqref="P34"/>
    </sheetView>
  </sheetViews>
  <sheetFormatPr defaultRowHeight="15" x14ac:dyDescent="0.25"/>
  <cols>
    <col min="2" max="2" width="11.5703125" customWidth="1"/>
    <col min="258" max="258" width="11.5703125" customWidth="1"/>
    <col min="514" max="514" width="11.5703125" customWidth="1"/>
    <col min="770" max="770" width="11.5703125" customWidth="1"/>
    <col min="1026" max="1026" width="11.5703125" customWidth="1"/>
    <col min="1282" max="1282" width="11.5703125" customWidth="1"/>
    <col min="1538" max="1538" width="11.5703125" customWidth="1"/>
    <col min="1794" max="1794" width="11.5703125" customWidth="1"/>
    <col min="2050" max="2050" width="11.5703125" customWidth="1"/>
    <col min="2306" max="2306" width="11.5703125" customWidth="1"/>
    <col min="2562" max="2562" width="11.5703125" customWidth="1"/>
    <col min="2818" max="2818" width="11.5703125" customWidth="1"/>
    <col min="3074" max="3074" width="11.5703125" customWidth="1"/>
    <col min="3330" max="3330" width="11.5703125" customWidth="1"/>
    <col min="3586" max="3586" width="11.5703125" customWidth="1"/>
    <col min="3842" max="3842" width="11.5703125" customWidth="1"/>
    <col min="4098" max="4098" width="11.5703125" customWidth="1"/>
    <col min="4354" max="4354" width="11.5703125" customWidth="1"/>
    <col min="4610" max="4610" width="11.5703125" customWidth="1"/>
    <col min="4866" max="4866" width="11.5703125" customWidth="1"/>
    <col min="5122" max="5122" width="11.5703125" customWidth="1"/>
    <col min="5378" max="5378" width="11.5703125" customWidth="1"/>
    <col min="5634" max="5634" width="11.5703125" customWidth="1"/>
    <col min="5890" max="5890" width="11.5703125" customWidth="1"/>
    <col min="6146" max="6146" width="11.5703125" customWidth="1"/>
    <col min="6402" max="6402" width="11.5703125" customWidth="1"/>
    <col min="6658" max="6658" width="11.5703125" customWidth="1"/>
    <col min="6914" max="6914" width="11.5703125" customWidth="1"/>
    <col min="7170" max="7170" width="11.5703125" customWidth="1"/>
    <col min="7426" max="7426" width="11.5703125" customWidth="1"/>
    <col min="7682" max="7682" width="11.5703125" customWidth="1"/>
    <col min="7938" max="7938" width="11.5703125" customWidth="1"/>
    <col min="8194" max="8194" width="11.5703125" customWidth="1"/>
    <col min="8450" max="8450" width="11.5703125" customWidth="1"/>
    <col min="8706" max="8706" width="11.5703125" customWidth="1"/>
    <col min="8962" max="8962" width="11.5703125" customWidth="1"/>
    <col min="9218" max="9218" width="11.5703125" customWidth="1"/>
    <col min="9474" max="9474" width="11.5703125" customWidth="1"/>
    <col min="9730" max="9730" width="11.5703125" customWidth="1"/>
    <col min="9986" max="9986" width="11.5703125" customWidth="1"/>
    <col min="10242" max="10242" width="11.5703125" customWidth="1"/>
    <col min="10498" max="10498" width="11.5703125" customWidth="1"/>
    <col min="10754" max="10754" width="11.5703125" customWidth="1"/>
    <col min="11010" max="11010" width="11.5703125" customWidth="1"/>
    <col min="11266" max="11266" width="11.5703125" customWidth="1"/>
    <col min="11522" max="11522" width="11.5703125" customWidth="1"/>
    <col min="11778" max="11778" width="11.5703125" customWidth="1"/>
    <col min="12034" max="12034" width="11.5703125" customWidth="1"/>
    <col min="12290" max="12290" width="11.5703125" customWidth="1"/>
    <col min="12546" max="12546" width="11.5703125" customWidth="1"/>
    <col min="12802" max="12802" width="11.5703125" customWidth="1"/>
    <col min="13058" max="13058" width="11.5703125" customWidth="1"/>
    <col min="13314" max="13314" width="11.5703125" customWidth="1"/>
    <col min="13570" max="13570" width="11.5703125" customWidth="1"/>
    <col min="13826" max="13826" width="11.5703125" customWidth="1"/>
    <col min="14082" max="14082" width="11.5703125" customWidth="1"/>
    <col min="14338" max="14338" width="11.5703125" customWidth="1"/>
    <col min="14594" max="14594" width="11.5703125" customWidth="1"/>
    <col min="14850" max="14850" width="11.5703125" customWidth="1"/>
    <col min="15106" max="15106" width="11.5703125" customWidth="1"/>
    <col min="15362" max="15362" width="11.5703125" customWidth="1"/>
    <col min="15618" max="15618" width="11.5703125" customWidth="1"/>
    <col min="15874" max="15874" width="11.5703125" customWidth="1"/>
    <col min="16130" max="16130" width="11.5703125" customWidth="1"/>
  </cols>
  <sheetData>
    <row r="1" spans="1:17" x14ac:dyDescent="0.25">
      <c r="A1" t="s">
        <v>35</v>
      </c>
    </row>
    <row r="2" spans="1:17" x14ac:dyDescent="0.25">
      <c r="H2" s="7"/>
    </row>
    <row r="3" spans="1:17" x14ac:dyDescent="0.25">
      <c r="A3" s="7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P3" s="11" t="s">
        <v>49</v>
      </c>
      <c r="Q3" s="11" t="s">
        <v>50</v>
      </c>
    </row>
    <row r="4" spans="1:17" x14ac:dyDescent="0.25">
      <c r="B4" t="s">
        <v>51</v>
      </c>
      <c r="C4" s="12">
        <v>33</v>
      </c>
      <c r="D4" s="12">
        <v>55</v>
      </c>
      <c r="E4" s="12">
        <v>88</v>
      </c>
      <c r="F4" s="12">
        <v>140</v>
      </c>
      <c r="G4" s="12">
        <v>34</v>
      </c>
      <c r="H4" s="12">
        <v>13</v>
      </c>
      <c r="I4" s="12">
        <v>7</v>
      </c>
      <c r="J4" s="12">
        <v>4</v>
      </c>
      <c r="K4" s="12">
        <v>2</v>
      </c>
      <c r="L4" s="12">
        <v>9</v>
      </c>
      <c r="M4" s="12">
        <v>14</v>
      </c>
      <c r="N4" s="12">
        <v>22</v>
      </c>
      <c r="O4" s="13"/>
      <c r="P4">
        <f>SUM(C4:O4)</f>
        <v>421</v>
      </c>
      <c r="Q4" s="2">
        <f>P4-P5</f>
        <v>390.6</v>
      </c>
    </row>
    <row r="5" spans="1:17" x14ac:dyDescent="0.25">
      <c r="B5" t="s">
        <v>52</v>
      </c>
      <c r="C5" s="14">
        <v>0.7</v>
      </c>
      <c r="D5" s="14">
        <v>0.6</v>
      </c>
      <c r="E5" s="14">
        <v>0.9</v>
      </c>
      <c r="F5" s="14">
        <v>2</v>
      </c>
      <c r="G5" s="14">
        <v>4.9000000000000004</v>
      </c>
      <c r="H5" s="14">
        <v>4.9000000000000004</v>
      </c>
      <c r="I5" s="14">
        <v>5.7</v>
      </c>
      <c r="J5" s="14">
        <v>4.7</v>
      </c>
      <c r="K5" s="14">
        <v>3.4</v>
      </c>
      <c r="L5" s="14">
        <v>1.5</v>
      </c>
      <c r="M5" s="14">
        <v>0.7</v>
      </c>
      <c r="N5" s="14">
        <v>0.4</v>
      </c>
      <c r="P5">
        <f>SUM(C5:N5)</f>
        <v>30.399999999999995</v>
      </c>
    </row>
    <row r="6" spans="1:17" x14ac:dyDescent="0.25">
      <c r="A6" s="15" t="s">
        <v>53</v>
      </c>
      <c r="B6" t="s">
        <v>54</v>
      </c>
      <c r="C6" s="14">
        <v>18.446000000000002</v>
      </c>
      <c r="D6" s="14">
        <v>16.661000000000001</v>
      </c>
      <c r="E6" s="14">
        <v>18.399999999999999</v>
      </c>
      <c r="F6" s="14">
        <v>32.1</v>
      </c>
      <c r="G6" s="14">
        <v>179.8</v>
      </c>
      <c r="H6" s="14">
        <v>46.6</v>
      </c>
      <c r="I6" s="14">
        <v>27.7</v>
      </c>
      <c r="J6" s="14">
        <v>27.7</v>
      </c>
      <c r="K6" s="14">
        <v>26.8</v>
      </c>
      <c r="L6" s="14">
        <v>22.9</v>
      </c>
      <c r="M6" s="14">
        <v>17.8</v>
      </c>
      <c r="N6" s="14">
        <v>18.446000000000002</v>
      </c>
      <c r="P6">
        <f>SUM(C6:N6)</f>
        <v>453.35300000000007</v>
      </c>
    </row>
    <row r="7" spans="1:17" x14ac:dyDescent="0.25">
      <c r="B7" t="s">
        <v>55</v>
      </c>
      <c r="C7" s="14">
        <v>6.2</v>
      </c>
      <c r="D7" s="14">
        <v>1.1000000000000001</v>
      </c>
      <c r="E7" s="14">
        <v>1.4</v>
      </c>
      <c r="F7" s="14">
        <v>38.299999999999997</v>
      </c>
      <c r="G7" s="14">
        <v>39</v>
      </c>
      <c r="H7" s="14">
        <v>116.8</v>
      </c>
      <c r="I7" s="14">
        <v>97.8</v>
      </c>
      <c r="J7" s="14">
        <v>96.5</v>
      </c>
      <c r="K7" s="14">
        <v>61.9</v>
      </c>
      <c r="L7" s="14">
        <v>15.4</v>
      </c>
      <c r="M7" s="14">
        <v>27.8</v>
      </c>
      <c r="N7" s="14">
        <v>19</v>
      </c>
      <c r="P7">
        <f>SUM(C7:N7)</f>
        <v>521.20000000000005</v>
      </c>
    </row>
    <row r="8" spans="1:17" x14ac:dyDescent="0.25">
      <c r="F8" s="16"/>
      <c r="G8" s="16"/>
      <c r="K8" s="17"/>
      <c r="L8" s="17"/>
      <c r="M8" s="17"/>
      <c r="N8" s="17"/>
    </row>
    <row r="9" spans="1:17" x14ac:dyDescent="0.25">
      <c r="K9" s="17"/>
    </row>
    <row r="10" spans="1:17" x14ac:dyDescent="0.25">
      <c r="A10" s="7" t="s">
        <v>56</v>
      </c>
    </row>
    <row r="11" spans="1:17" x14ac:dyDescent="0.25">
      <c r="B11" t="s">
        <v>51</v>
      </c>
      <c r="C11" s="12">
        <v>8</v>
      </c>
      <c r="D11" s="12">
        <v>12</v>
      </c>
      <c r="E11" s="12">
        <v>20</v>
      </c>
      <c r="F11" s="14">
        <v>16</v>
      </c>
      <c r="G11" s="12">
        <v>8</v>
      </c>
      <c r="H11" s="12">
        <v>4</v>
      </c>
      <c r="I11" s="12">
        <v>2</v>
      </c>
      <c r="J11" s="12">
        <v>1</v>
      </c>
      <c r="K11" s="12">
        <v>1</v>
      </c>
      <c r="L11" s="12">
        <v>2</v>
      </c>
      <c r="M11" s="12">
        <v>2</v>
      </c>
      <c r="N11" s="12">
        <v>4</v>
      </c>
      <c r="P11">
        <f>SUM(C11:N11)</f>
        <v>80</v>
      </c>
      <c r="Q11" s="2">
        <f>P11-P12</f>
        <v>65.5</v>
      </c>
    </row>
    <row r="12" spans="1:17" x14ac:dyDescent="0.25">
      <c r="B12" t="s">
        <v>52</v>
      </c>
      <c r="C12" s="14">
        <v>0.5</v>
      </c>
      <c r="D12" s="14">
        <v>0.4</v>
      </c>
      <c r="E12" s="14">
        <v>0.6</v>
      </c>
      <c r="F12" s="14">
        <v>1.1000000000000001</v>
      </c>
      <c r="G12" s="14">
        <v>1.6</v>
      </c>
      <c r="H12" s="14">
        <v>1.9</v>
      </c>
      <c r="I12" s="14">
        <v>2.5</v>
      </c>
      <c r="J12" s="14">
        <v>2.2999999999999998</v>
      </c>
      <c r="K12" s="14">
        <v>1.9</v>
      </c>
      <c r="L12" s="14">
        <v>1</v>
      </c>
      <c r="M12" s="14">
        <v>0.4</v>
      </c>
      <c r="N12" s="14">
        <v>0.3</v>
      </c>
      <c r="P12">
        <f>SUM(C12:N12)</f>
        <v>14.5</v>
      </c>
    </row>
    <row r="13" spans="1:17" x14ac:dyDescent="0.25">
      <c r="B13" t="s">
        <v>57</v>
      </c>
      <c r="C13" s="14">
        <v>10.8</v>
      </c>
      <c r="D13" s="14">
        <v>9.6999999999999993</v>
      </c>
      <c r="E13" s="14">
        <v>10.8</v>
      </c>
      <c r="F13" s="14">
        <v>13</v>
      </c>
      <c r="G13" s="14">
        <v>13.3</v>
      </c>
      <c r="H13" s="14">
        <v>8.9</v>
      </c>
      <c r="I13" s="14">
        <v>7.4</v>
      </c>
      <c r="J13" s="14">
        <v>5.2</v>
      </c>
      <c r="K13" s="14">
        <v>8.9</v>
      </c>
      <c r="L13" s="14">
        <v>10.8</v>
      </c>
      <c r="M13" s="14">
        <v>10.4</v>
      </c>
      <c r="N13" s="14">
        <v>10.8</v>
      </c>
      <c r="P13">
        <f>SUM(C13:N13)</f>
        <v>120.00000000000001</v>
      </c>
    </row>
    <row r="14" spans="1:17" x14ac:dyDescent="0.25">
      <c r="B14" t="s">
        <v>58</v>
      </c>
      <c r="C14" s="12">
        <v>3</v>
      </c>
      <c r="D14" s="12">
        <v>3</v>
      </c>
      <c r="E14" s="12">
        <v>10</v>
      </c>
      <c r="F14" s="12">
        <v>8</v>
      </c>
      <c r="G14" s="12">
        <v>30</v>
      </c>
      <c r="H14" s="12">
        <v>110</v>
      </c>
      <c r="I14" s="12">
        <v>90</v>
      </c>
      <c r="J14" s="12">
        <v>90</v>
      </c>
      <c r="K14" s="12">
        <v>60</v>
      </c>
      <c r="L14" s="12">
        <v>30</v>
      </c>
      <c r="M14" s="12">
        <v>19</v>
      </c>
      <c r="N14" s="12">
        <v>12</v>
      </c>
      <c r="P14">
        <f>SUM(C14:N14)</f>
        <v>465</v>
      </c>
    </row>
    <row r="15" spans="1:17" x14ac:dyDescent="0.25">
      <c r="F15" s="13"/>
      <c r="K15" s="17"/>
      <c r="L15" s="17"/>
      <c r="M15" s="17"/>
      <c r="N15" s="17"/>
    </row>
    <row r="17" spans="1:17" x14ac:dyDescent="0.25">
      <c r="A17" s="7" t="s">
        <v>59</v>
      </c>
    </row>
    <row r="18" spans="1:17" x14ac:dyDescent="0.25">
      <c r="B18" t="s">
        <v>51</v>
      </c>
      <c r="C18" s="18">
        <v>320</v>
      </c>
      <c r="D18" s="18">
        <v>380</v>
      </c>
      <c r="E18" s="18">
        <v>520</v>
      </c>
      <c r="F18" s="18">
        <v>450</v>
      </c>
      <c r="G18" s="18">
        <v>140</v>
      </c>
      <c r="H18" s="18">
        <v>125</v>
      </c>
      <c r="I18" s="18">
        <v>116</v>
      </c>
      <c r="J18" s="18">
        <v>112</v>
      </c>
      <c r="K18" s="18">
        <v>109</v>
      </c>
      <c r="L18" s="18">
        <v>200</v>
      </c>
      <c r="M18" s="18">
        <v>230</v>
      </c>
      <c r="N18" s="18">
        <v>260</v>
      </c>
      <c r="P18">
        <f>SUM(C18:N18)</f>
        <v>2962</v>
      </c>
      <c r="Q18" s="2">
        <f>P18-P19</f>
        <v>2900</v>
      </c>
    </row>
    <row r="19" spans="1:17" x14ac:dyDescent="0.25">
      <c r="B19" t="s">
        <v>52</v>
      </c>
      <c r="C19" s="12">
        <v>1.9</v>
      </c>
      <c r="D19" s="12">
        <v>1.6</v>
      </c>
      <c r="E19" s="12">
        <v>2.7</v>
      </c>
      <c r="F19" s="12">
        <v>6</v>
      </c>
      <c r="G19" s="12">
        <v>10.6</v>
      </c>
      <c r="H19" s="12">
        <v>1.1000000000000001</v>
      </c>
      <c r="I19" s="12">
        <v>13.3</v>
      </c>
      <c r="J19" s="12">
        <v>10.9</v>
      </c>
      <c r="K19" s="12">
        <v>7.8</v>
      </c>
      <c r="L19" s="12">
        <v>3.5</v>
      </c>
      <c r="M19" s="12">
        <v>1.6</v>
      </c>
      <c r="N19" s="12">
        <v>1</v>
      </c>
      <c r="P19">
        <f>SUM(C19:N19)</f>
        <v>62</v>
      </c>
    </row>
    <row r="20" spans="1:17" x14ac:dyDescent="0.25">
      <c r="B20" t="s">
        <v>60</v>
      </c>
      <c r="C20" s="12">
        <v>197</v>
      </c>
      <c r="D20" s="12">
        <v>177</v>
      </c>
      <c r="E20" s="12">
        <v>190</v>
      </c>
      <c r="F20" s="12">
        <v>248</v>
      </c>
      <c r="G20" s="12">
        <v>449</v>
      </c>
      <c r="H20" s="12">
        <v>356</v>
      </c>
      <c r="I20" s="12">
        <v>371</v>
      </c>
      <c r="J20" s="12">
        <v>371</v>
      </c>
      <c r="K20" s="12">
        <v>327</v>
      </c>
      <c r="L20" s="12">
        <v>277</v>
      </c>
      <c r="M20" s="12">
        <v>219</v>
      </c>
      <c r="N20" s="12">
        <v>234</v>
      </c>
      <c r="P20">
        <f>SUM(C20:N20)</f>
        <v>3416</v>
      </c>
    </row>
    <row r="21" spans="1:17" x14ac:dyDescent="0.25">
      <c r="B21" t="s">
        <v>61</v>
      </c>
      <c r="C21" s="13">
        <f>C14+C20</f>
        <v>200</v>
      </c>
      <c r="D21" s="13">
        <f t="shared" ref="D21:J21" si="0">D14+D20</f>
        <v>180</v>
      </c>
      <c r="E21" s="13">
        <f t="shared" si="0"/>
        <v>200</v>
      </c>
      <c r="F21" s="13">
        <f t="shared" si="0"/>
        <v>256</v>
      </c>
      <c r="G21" s="13">
        <f t="shared" si="0"/>
        <v>479</v>
      </c>
      <c r="H21" s="13">
        <f t="shared" si="0"/>
        <v>466</v>
      </c>
      <c r="I21" s="13">
        <f t="shared" si="0"/>
        <v>461</v>
      </c>
      <c r="J21" s="13">
        <f t="shared" si="0"/>
        <v>461</v>
      </c>
      <c r="K21" s="13">
        <f>K14+K20</f>
        <v>387</v>
      </c>
      <c r="L21" s="13">
        <f>L14+L20</f>
        <v>307</v>
      </c>
      <c r="M21" s="13">
        <f>M14+M20</f>
        <v>238</v>
      </c>
      <c r="N21" s="13">
        <f>N14+N20</f>
        <v>246</v>
      </c>
      <c r="P21">
        <f>SUM(C21:N21)</f>
        <v>3881</v>
      </c>
    </row>
    <row r="22" spans="1:17" x14ac:dyDescent="0.25">
      <c r="F22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7"/>
  <sheetViews>
    <sheetView topLeftCell="A213" workbookViewId="0">
      <selection activeCell="G13" sqref="G13:G226"/>
    </sheetView>
  </sheetViews>
  <sheetFormatPr defaultColWidth="14.42578125" defaultRowHeight="15" x14ac:dyDescent="0.25"/>
  <cols>
    <col min="18" max="18" width="14.42578125" style="2"/>
  </cols>
  <sheetData>
    <row r="1" spans="1:18" x14ac:dyDescent="0.25">
      <c r="A1" s="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x14ac:dyDescent="0.25">
      <c r="A2" s="1" t="s">
        <v>2</v>
      </c>
      <c r="C2" t="s">
        <v>3</v>
      </c>
      <c r="D2" t="s">
        <v>4</v>
      </c>
      <c r="E2" t="s">
        <v>5</v>
      </c>
      <c r="F2" t="s">
        <v>6</v>
      </c>
      <c r="G2" s="19" t="s">
        <v>62</v>
      </c>
      <c r="H2" t="s">
        <v>8</v>
      </c>
      <c r="I2" s="19" t="s">
        <v>63</v>
      </c>
      <c r="J2" t="s">
        <v>10</v>
      </c>
      <c r="K2" t="s">
        <v>11</v>
      </c>
      <c r="L2" t="s">
        <v>12</v>
      </c>
      <c r="M2" t="s">
        <v>13</v>
      </c>
      <c r="N2" t="s">
        <v>6</v>
      </c>
      <c r="O2" t="s">
        <v>11</v>
      </c>
      <c r="P2" t="s">
        <v>14</v>
      </c>
      <c r="R2" s="2" t="s">
        <v>14</v>
      </c>
    </row>
    <row r="3" spans="1:18" x14ac:dyDescent="0.25">
      <c r="A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17</v>
      </c>
      <c r="O3" t="s">
        <v>17</v>
      </c>
      <c r="P3" t="s">
        <v>16</v>
      </c>
      <c r="R3" s="2" t="s">
        <v>18</v>
      </c>
    </row>
    <row r="4" spans="1:18" x14ac:dyDescent="0.25">
      <c r="A4" s="3" t="s">
        <v>19</v>
      </c>
      <c r="B4" s="4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</row>
    <row r="5" spans="1:18" x14ac:dyDescent="0.25">
      <c r="A5" s="1" t="s">
        <v>21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</row>
    <row r="6" spans="1:18" x14ac:dyDescent="0.25">
      <c r="A6" s="1" t="s">
        <v>23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I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</row>
    <row r="7" spans="1:18" x14ac:dyDescent="0.25">
      <c r="A7" s="1" t="s">
        <v>25</v>
      </c>
      <c r="C7" s="5">
        <v>42125</v>
      </c>
      <c r="D7" s="5">
        <v>42125</v>
      </c>
      <c r="E7" s="5">
        <v>42125</v>
      </c>
      <c r="F7" s="5">
        <v>42125</v>
      </c>
      <c r="G7" s="5">
        <v>42125</v>
      </c>
      <c r="H7" s="5">
        <v>42125</v>
      </c>
      <c r="I7" s="5">
        <v>42125</v>
      </c>
      <c r="J7" s="5">
        <v>42125</v>
      </c>
      <c r="K7" s="5">
        <v>42125</v>
      </c>
      <c r="L7" s="5">
        <v>42125</v>
      </c>
      <c r="M7" s="5">
        <v>42125</v>
      </c>
      <c r="N7" s="5">
        <v>42125</v>
      </c>
      <c r="O7" s="5">
        <v>42125</v>
      </c>
      <c r="P7" s="5">
        <v>42125</v>
      </c>
    </row>
    <row r="8" spans="1:18" x14ac:dyDescent="0.25">
      <c r="A8" s="1" t="s">
        <v>26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  <c r="M8" s="6">
        <v>2400</v>
      </c>
      <c r="N8" s="6">
        <v>2400</v>
      </c>
      <c r="O8" s="6">
        <v>2400</v>
      </c>
      <c r="P8" s="6">
        <v>2400</v>
      </c>
    </row>
    <row r="9" spans="1:18" x14ac:dyDescent="0.25">
      <c r="A9" s="1" t="s">
        <v>27</v>
      </c>
      <c r="C9" s="5">
        <v>42369</v>
      </c>
      <c r="D9" s="5">
        <v>42369</v>
      </c>
      <c r="E9" s="5">
        <v>42369</v>
      </c>
      <c r="F9" s="5">
        <v>42369</v>
      </c>
      <c r="G9" s="5">
        <v>42369</v>
      </c>
      <c r="H9" s="5">
        <v>42369</v>
      </c>
      <c r="I9" s="5">
        <v>42369</v>
      </c>
      <c r="J9" s="5">
        <v>42369</v>
      </c>
      <c r="K9" s="5">
        <v>42369</v>
      </c>
      <c r="L9" s="5">
        <v>42369</v>
      </c>
      <c r="M9" s="5">
        <v>42369</v>
      </c>
      <c r="N9" s="5">
        <v>42369</v>
      </c>
      <c r="O9" s="5">
        <v>42369</v>
      </c>
      <c r="P9" s="5">
        <v>42369</v>
      </c>
    </row>
    <row r="10" spans="1:18" x14ac:dyDescent="0.25">
      <c r="A10" s="1" t="s">
        <v>28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  <c r="H10" s="6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</row>
    <row r="11" spans="1:18" x14ac:dyDescent="0.25">
      <c r="A11" s="1" t="s">
        <v>29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 t="s">
        <v>31</v>
      </c>
      <c r="O11" t="s">
        <v>31</v>
      </c>
      <c r="P11" t="s">
        <v>30</v>
      </c>
    </row>
    <row r="12" spans="1:18" x14ac:dyDescent="0.25">
      <c r="A12" s="1" t="s">
        <v>32</v>
      </c>
      <c r="B12" s="7" t="s">
        <v>33</v>
      </c>
      <c r="C12" t="s">
        <v>34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</row>
    <row r="13" spans="1:18" x14ac:dyDescent="0.25">
      <c r="B13" s="8">
        <f>C7</f>
        <v>42125</v>
      </c>
      <c r="C13" s="9">
        <v>54.526371002197266</v>
      </c>
      <c r="D13" s="9">
        <v>50.064556121826172</v>
      </c>
      <c r="E13" s="9">
        <v>53.471214294433594</v>
      </c>
      <c r="F13" s="9">
        <v>53.733852386474609</v>
      </c>
      <c r="G13" s="9">
        <v>53.379665374755859</v>
      </c>
      <c r="H13" s="9">
        <v>53.337932586669922</v>
      </c>
      <c r="I13" s="9">
        <v>53.379665374755859</v>
      </c>
      <c r="J13" s="9">
        <v>53.507633209228516</v>
      </c>
      <c r="K13" s="9">
        <v>53.340679168701172</v>
      </c>
      <c r="L13" s="9">
        <v>51.257740020751953</v>
      </c>
      <c r="M13" s="9">
        <v>48.994037628173828</v>
      </c>
      <c r="N13" s="9">
        <v>7790.24755859375</v>
      </c>
      <c r="O13" s="9">
        <v>9097.34765625</v>
      </c>
      <c r="P13" s="9">
        <v>52.087692260742187</v>
      </c>
    </row>
    <row r="14" spans="1:18" x14ac:dyDescent="0.25">
      <c r="B14" s="8">
        <f>B13+1</f>
        <v>42126</v>
      </c>
      <c r="C14" s="9">
        <v>54.341487884521484</v>
      </c>
      <c r="D14" s="9">
        <v>50.383689880371094</v>
      </c>
      <c r="E14" s="9">
        <v>53.489616394042969</v>
      </c>
      <c r="F14" s="9">
        <v>55.286819458007812</v>
      </c>
      <c r="G14" s="9">
        <v>55.426467895507813</v>
      </c>
      <c r="H14" s="9">
        <v>55.609359741210937</v>
      </c>
      <c r="I14" s="9">
        <v>55.426467895507813</v>
      </c>
      <c r="J14" s="9">
        <v>56.334247589111328</v>
      </c>
      <c r="K14" s="9">
        <v>56.311614990234375</v>
      </c>
      <c r="L14" s="9">
        <v>54.087776184082031</v>
      </c>
      <c r="M14" s="9">
        <v>49.882183074951172</v>
      </c>
      <c r="N14" s="9">
        <v>7790.24755859375</v>
      </c>
      <c r="O14" s="9">
        <v>9013.2138671875</v>
      </c>
      <c r="P14" s="9">
        <v>52.458843231201172</v>
      </c>
    </row>
    <row r="15" spans="1:18" x14ac:dyDescent="0.25">
      <c r="B15" s="8">
        <f t="shared" ref="B15:B78" si="0">B14+1</f>
        <v>42127</v>
      </c>
      <c r="C15" s="9">
        <v>54.540351867675781</v>
      </c>
      <c r="D15" s="9">
        <v>50.746440887451172</v>
      </c>
      <c r="E15" s="9">
        <v>53.508632659912109</v>
      </c>
      <c r="F15" s="9">
        <v>55.505859375</v>
      </c>
      <c r="G15" s="9">
        <v>56.124889373779297</v>
      </c>
      <c r="H15" s="9">
        <v>56.524627685546875</v>
      </c>
      <c r="I15" s="9">
        <v>56.124889373779297</v>
      </c>
      <c r="J15" s="9">
        <v>57.879432678222656</v>
      </c>
      <c r="K15" s="9">
        <v>58.095596313476563</v>
      </c>
      <c r="L15" s="9">
        <v>55.792442321777344</v>
      </c>
      <c r="M15" s="9">
        <v>50.784877777099609</v>
      </c>
      <c r="N15" s="9">
        <v>7790.24755859375</v>
      </c>
      <c r="O15" s="9">
        <v>8951.1298828125</v>
      </c>
      <c r="P15" s="9">
        <v>53.031070709228516</v>
      </c>
    </row>
    <row r="16" spans="1:18" x14ac:dyDescent="0.25">
      <c r="B16" s="8">
        <f t="shared" si="0"/>
        <v>42128</v>
      </c>
      <c r="C16" s="9">
        <v>54.446636199951172</v>
      </c>
      <c r="D16" s="9">
        <v>50.682090759277344</v>
      </c>
      <c r="E16" s="9">
        <v>53.530738830566406</v>
      </c>
      <c r="F16" s="9">
        <v>55.341808319091797</v>
      </c>
      <c r="G16" s="9">
        <v>55.756439208984375</v>
      </c>
      <c r="H16" s="9">
        <v>56.075298309326172</v>
      </c>
      <c r="I16" s="9">
        <v>55.756439208984375</v>
      </c>
      <c r="J16" s="9">
        <v>57.115634918212891</v>
      </c>
      <c r="K16" s="9">
        <v>57.403556823730469</v>
      </c>
      <c r="L16" s="9">
        <v>53.671222686767578</v>
      </c>
      <c r="M16" s="9">
        <v>48.748466491699219</v>
      </c>
      <c r="N16" s="9">
        <v>7790.24755859375</v>
      </c>
      <c r="O16" s="9">
        <v>8978.6240234375</v>
      </c>
      <c r="P16" s="9">
        <v>52.647323608398437</v>
      </c>
    </row>
    <row r="17" spans="2:16" x14ac:dyDescent="0.25">
      <c r="B17" s="8">
        <f t="shared" si="0"/>
        <v>42129</v>
      </c>
      <c r="C17" s="9">
        <v>54.299755096435547</v>
      </c>
      <c r="D17" s="9">
        <v>50.634189605712891</v>
      </c>
      <c r="E17" s="9">
        <v>53.550304412841797</v>
      </c>
      <c r="F17" s="9">
        <v>55.369407653808594</v>
      </c>
      <c r="G17" s="9">
        <v>55.865474700927734</v>
      </c>
      <c r="H17" s="9">
        <v>56.208724975585937</v>
      </c>
      <c r="I17" s="9">
        <v>55.865474700927734</v>
      </c>
      <c r="J17" s="9">
        <v>57.5020751953125</v>
      </c>
      <c r="K17" s="9">
        <v>57.809246063232422</v>
      </c>
      <c r="L17" s="9">
        <v>55.148250579833984</v>
      </c>
      <c r="M17" s="9">
        <v>50.073188781738281</v>
      </c>
      <c r="N17" s="9">
        <v>7790.24755859375</v>
      </c>
      <c r="O17" s="9">
        <v>8976.1279296875</v>
      </c>
      <c r="P17" s="9">
        <v>52.873363494873047</v>
      </c>
    </row>
    <row r="18" spans="2:16" x14ac:dyDescent="0.25">
      <c r="B18" s="8">
        <f t="shared" si="0"/>
        <v>42130</v>
      </c>
      <c r="C18" s="9">
        <v>54.293361663818359</v>
      </c>
      <c r="D18" s="9">
        <v>49.936759948730469</v>
      </c>
      <c r="E18" s="9">
        <v>53.571098327636719</v>
      </c>
      <c r="F18" s="9">
        <v>55.139003753662109</v>
      </c>
      <c r="G18" s="9">
        <v>55.534400939941406</v>
      </c>
      <c r="H18" s="9">
        <v>55.822780609130859</v>
      </c>
      <c r="I18" s="9">
        <v>55.534400939941406</v>
      </c>
      <c r="J18" s="9">
        <v>56.945682525634766</v>
      </c>
      <c r="K18" s="9">
        <v>57.248447418212891</v>
      </c>
      <c r="L18" s="9">
        <v>54.429775238037109</v>
      </c>
      <c r="M18" s="9">
        <v>48.918712615966797</v>
      </c>
      <c r="N18" s="9">
        <v>7790.24755859375</v>
      </c>
      <c r="O18" s="9">
        <v>8948.8037109375</v>
      </c>
      <c r="P18" s="9">
        <v>52.589851379394531</v>
      </c>
    </row>
    <row r="19" spans="2:16" x14ac:dyDescent="0.25">
      <c r="B19" s="8">
        <f t="shared" si="0"/>
        <v>42131</v>
      </c>
      <c r="C19" s="9">
        <v>55.885387420654297</v>
      </c>
      <c r="D19" s="9">
        <v>50.515865325927734</v>
      </c>
      <c r="E19" s="9">
        <v>53.57672119140625</v>
      </c>
      <c r="F19" s="9">
        <v>55.377975463867187</v>
      </c>
      <c r="G19" s="9">
        <v>55.905906677246094</v>
      </c>
      <c r="H19" s="9">
        <v>56.336257934570313</v>
      </c>
      <c r="I19" s="9">
        <v>55.905906677246094</v>
      </c>
      <c r="J19" s="9">
        <v>57.824256896972656</v>
      </c>
      <c r="K19" s="9">
        <v>58.123805999755859</v>
      </c>
      <c r="L19" s="9">
        <v>56.292407989501953</v>
      </c>
      <c r="M19" s="9">
        <v>51.023319244384766</v>
      </c>
      <c r="N19" s="9">
        <v>7790.24755859375</v>
      </c>
      <c r="O19" s="9">
        <v>8935.89453125</v>
      </c>
      <c r="P19" s="9">
        <v>53.067554473876953</v>
      </c>
    </row>
    <row r="20" spans="2:16" x14ac:dyDescent="0.25">
      <c r="B20" s="8">
        <f t="shared" si="0"/>
        <v>42132</v>
      </c>
      <c r="C20" s="9">
        <v>55.903461456298828</v>
      </c>
      <c r="D20" s="9">
        <v>50.835853576660156</v>
      </c>
      <c r="E20" s="9">
        <v>53.594516754150391</v>
      </c>
      <c r="F20" s="9">
        <v>56.467605590820313</v>
      </c>
      <c r="G20" s="9">
        <v>56.862419128417969</v>
      </c>
      <c r="H20" s="9">
        <v>57.214962005615234</v>
      </c>
      <c r="I20" s="9">
        <v>56.862419128417969</v>
      </c>
      <c r="J20" s="9">
        <v>58.586544036865234</v>
      </c>
      <c r="K20" s="9">
        <v>58.850894927978516</v>
      </c>
      <c r="L20" s="9">
        <v>57.080844879150391</v>
      </c>
      <c r="M20" s="9">
        <v>51.703456878662109</v>
      </c>
      <c r="N20" s="9">
        <v>7790.24755859375</v>
      </c>
      <c r="O20" s="9">
        <v>8901.6533203125</v>
      </c>
      <c r="P20" s="9">
        <v>53.200935363769531</v>
      </c>
    </row>
    <row r="21" spans="2:16" x14ac:dyDescent="0.25">
      <c r="B21" s="8">
        <f t="shared" si="0"/>
        <v>42133</v>
      </c>
      <c r="C21" s="9">
        <v>55.955516815185547</v>
      </c>
      <c r="D21" s="9">
        <v>52.014236450195313</v>
      </c>
      <c r="E21" s="9">
        <v>53.617137908935547</v>
      </c>
      <c r="F21" s="9">
        <v>57.369186401367188</v>
      </c>
      <c r="G21" s="9">
        <v>58.251129150390625</v>
      </c>
      <c r="H21" s="9">
        <v>58.883865356445312</v>
      </c>
      <c r="I21" s="9">
        <v>58.251129150390625</v>
      </c>
      <c r="J21" s="9">
        <v>61.06097412109375</v>
      </c>
      <c r="K21" s="9">
        <v>61.395542144775391</v>
      </c>
      <c r="L21" s="9">
        <v>60.626300811767578</v>
      </c>
      <c r="M21" s="9">
        <v>55.125831604003906</v>
      </c>
      <c r="N21" s="9">
        <v>7790.24755859375</v>
      </c>
      <c r="O21" s="9">
        <v>8976.1943359375</v>
      </c>
      <c r="P21" s="9">
        <v>54.005973815917969</v>
      </c>
    </row>
    <row r="22" spans="2:16" x14ac:dyDescent="0.25">
      <c r="B22" s="8">
        <f t="shared" si="0"/>
        <v>42134</v>
      </c>
      <c r="C22" s="9">
        <v>56.071544647216797</v>
      </c>
      <c r="D22" s="9">
        <v>51.548053741455078</v>
      </c>
      <c r="E22" s="9">
        <v>53.643074035644531</v>
      </c>
      <c r="F22" s="9">
        <v>57.687786102294922</v>
      </c>
      <c r="G22" s="9">
        <v>58.433887481689453</v>
      </c>
      <c r="H22" s="9">
        <v>58.961257934570313</v>
      </c>
      <c r="I22" s="9">
        <v>58.433887481689453</v>
      </c>
      <c r="J22" s="9">
        <v>61.264251708984375</v>
      </c>
      <c r="K22" s="9">
        <v>61.703521728515625</v>
      </c>
      <c r="L22" s="9">
        <v>61.690914154052734</v>
      </c>
      <c r="M22" s="9">
        <v>55.063892364501953</v>
      </c>
      <c r="N22" s="9">
        <v>7790.24755859375</v>
      </c>
      <c r="O22" s="9">
        <v>8951.3037109375</v>
      </c>
      <c r="P22" s="9">
        <v>53.637615203857422</v>
      </c>
    </row>
    <row r="23" spans="2:16" x14ac:dyDescent="0.25">
      <c r="B23" s="8">
        <f t="shared" si="0"/>
        <v>42135</v>
      </c>
      <c r="C23" s="9">
        <v>56.042079925537109</v>
      </c>
      <c r="D23" s="9">
        <v>51.158111572265625</v>
      </c>
      <c r="E23" s="9">
        <v>53.667552947998047</v>
      </c>
      <c r="F23" s="9">
        <v>57.312255859375</v>
      </c>
      <c r="G23" s="9">
        <v>57.815994262695313</v>
      </c>
      <c r="H23" s="9">
        <v>58.163566589355469</v>
      </c>
      <c r="I23" s="9">
        <v>57.815994262695313</v>
      </c>
      <c r="J23" s="9">
        <v>59.819778442382813</v>
      </c>
      <c r="K23" s="9">
        <v>60.260898590087891</v>
      </c>
      <c r="L23" s="9">
        <v>58.589580535888672</v>
      </c>
      <c r="M23" s="9">
        <v>51.776599884033203</v>
      </c>
      <c r="N23" s="9">
        <v>7790.24755859375</v>
      </c>
      <c r="O23" s="9">
        <v>8897.5888671875</v>
      </c>
      <c r="P23" s="9">
        <v>53.174495697021484</v>
      </c>
    </row>
    <row r="24" spans="2:16" x14ac:dyDescent="0.25">
      <c r="B24" s="8">
        <f t="shared" si="0"/>
        <v>42136</v>
      </c>
      <c r="C24" s="9">
        <v>56.121128082275391</v>
      </c>
      <c r="D24" s="9">
        <v>51.941036224365234</v>
      </c>
      <c r="E24" s="9">
        <v>53.692405700683594</v>
      </c>
      <c r="F24" s="9">
        <v>57.515083312988281</v>
      </c>
      <c r="G24" s="9">
        <v>58.431251525878906</v>
      </c>
      <c r="H24" s="9">
        <v>59.064994812011719</v>
      </c>
      <c r="I24" s="9">
        <v>58.431251525878906</v>
      </c>
      <c r="J24" s="9">
        <v>61.291534423828125</v>
      </c>
      <c r="K24" s="9">
        <v>61.766880035400391</v>
      </c>
      <c r="L24" s="9">
        <v>60.777278900146484</v>
      </c>
      <c r="M24" s="9">
        <v>54.737522125244141</v>
      </c>
      <c r="N24" s="9">
        <v>7790.24755859375</v>
      </c>
      <c r="O24" s="9">
        <v>8815.7392578125</v>
      </c>
      <c r="P24" s="9">
        <v>53.931076049804688</v>
      </c>
    </row>
    <row r="25" spans="2:16" x14ac:dyDescent="0.25">
      <c r="B25" s="8">
        <f t="shared" si="0"/>
        <v>42137</v>
      </c>
      <c r="C25" s="9">
        <v>56.293170928955078</v>
      </c>
      <c r="D25" s="9">
        <v>52.104782104492187</v>
      </c>
      <c r="E25" s="9">
        <v>53.718845367431641</v>
      </c>
      <c r="F25" s="9">
        <v>57.893260955810547</v>
      </c>
      <c r="G25" s="9">
        <v>58.755958557128906</v>
      </c>
      <c r="H25" s="9">
        <v>59.370010375976563</v>
      </c>
      <c r="I25" s="9">
        <v>58.755958557128906</v>
      </c>
      <c r="J25" s="9">
        <v>61.722438812255859</v>
      </c>
      <c r="K25" s="9">
        <v>62.267185211181641</v>
      </c>
      <c r="L25" s="9">
        <v>62.131793975830078</v>
      </c>
      <c r="M25" s="9">
        <v>55.6312255859375</v>
      </c>
      <c r="N25" s="9">
        <v>7790.24755859375</v>
      </c>
      <c r="O25" s="9">
        <v>8677.322265625</v>
      </c>
      <c r="P25" s="9">
        <v>53.926742553710938</v>
      </c>
    </row>
    <row r="26" spans="2:16" x14ac:dyDescent="0.25">
      <c r="B26" s="8">
        <f t="shared" si="0"/>
        <v>42138</v>
      </c>
      <c r="C26" s="9">
        <v>52.702613830566406</v>
      </c>
      <c r="D26" s="9">
        <v>50.600574493408203</v>
      </c>
      <c r="E26" s="9">
        <v>53.742919921875</v>
      </c>
      <c r="F26" s="9">
        <v>57.188407897949219</v>
      </c>
      <c r="G26" s="9">
        <v>57.931079864501953</v>
      </c>
      <c r="H26" s="9">
        <v>58.407127380371094</v>
      </c>
      <c r="I26" s="9">
        <v>57.931079864501953</v>
      </c>
      <c r="J26" s="9">
        <v>60.336456298828125</v>
      </c>
      <c r="K26" s="9">
        <v>60.816162109375</v>
      </c>
      <c r="L26" s="9">
        <v>60.007472991943359</v>
      </c>
      <c r="M26" s="9">
        <v>52.978008270263672</v>
      </c>
      <c r="N26" s="9">
        <v>7790.24755859375</v>
      </c>
      <c r="O26" s="9">
        <v>8732.46484375</v>
      </c>
      <c r="P26" s="9">
        <v>53.229652404785156</v>
      </c>
    </row>
    <row r="27" spans="2:16" x14ac:dyDescent="0.25">
      <c r="B27" s="8">
        <f t="shared" si="0"/>
        <v>42139</v>
      </c>
      <c r="C27" s="9">
        <v>52.73333740234375</v>
      </c>
      <c r="D27" s="9">
        <v>50.419586181640625</v>
      </c>
      <c r="E27" s="9">
        <v>53.766525268554688</v>
      </c>
      <c r="F27" s="9">
        <v>54.862228393554687</v>
      </c>
      <c r="G27" s="9">
        <v>55.915813446044922</v>
      </c>
      <c r="H27" s="9">
        <v>56.530231475830078</v>
      </c>
      <c r="I27" s="9">
        <v>55.915813446044922</v>
      </c>
      <c r="J27" s="9">
        <v>58.689395904541016</v>
      </c>
      <c r="K27" s="9">
        <v>59.274833679199219</v>
      </c>
      <c r="L27" s="9">
        <v>58.700386047363281</v>
      </c>
      <c r="M27" s="9">
        <v>51.687129974365234</v>
      </c>
      <c r="N27" s="9">
        <v>7790.24755859375</v>
      </c>
      <c r="O27" s="9">
        <v>8631.3037109375</v>
      </c>
      <c r="P27" s="9">
        <v>53.170486450195313</v>
      </c>
    </row>
    <row r="28" spans="2:16" x14ac:dyDescent="0.25">
      <c r="B28" s="8">
        <f t="shared" si="0"/>
        <v>42140</v>
      </c>
      <c r="C28" s="9">
        <v>52.726345062255859</v>
      </c>
      <c r="D28" s="9">
        <v>49.859031677246094</v>
      </c>
      <c r="E28" s="9">
        <v>53.785476684570313</v>
      </c>
      <c r="F28" s="9">
        <v>53.868568420410156</v>
      </c>
      <c r="G28" s="9">
        <v>54.655467987060547</v>
      </c>
      <c r="H28" s="9">
        <v>55.133014678955078</v>
      </c>
      <c r="I28" s="9">
        <v>54.655467987060547</v>
      </c>
      <c r="J28" s="9">
        <v>56.803462982177734</v>
      </c>
      <c r="K28" s="9">
        <v>57.319969177246094</v>
      </c>
      <c r="L28" s="9">
        <v>56.055385589599609</v>
      </c>
      <c r="M28" s="9">
        <v>49.446846008300781</v>
      </c>
      <c r="N28" s="9">
        <v>7790.24755859375</v>
      </c>
      <c r="O28" s="9">
        <v>8651.9140625</v>
      </c>
      <c r="P28" s="9">
        <v>53.126880645751953</v>
      </c>
    </row>
    <row r="29" spans="2:16" x14ac:dyDescent="0.25">
      <c r="B29" s="8">
        <f t="shared" si="0"/>
        <v>42141</v>
      </c>
      <c r="C29" s="9">
        <v>52.742744445800781</v>
      </c>
      <c r="D29" s="9">
        <v>50.697048187255859</v>
      </c>
      <c r="E29" s="9">
        <v>53.803958892822266</v>
      </c>
      <c r="F29" s="9">
        <v>53.779991149902344</v>
      </c>
      <c r="G29" s="9">
        <v>54.419673919677734</v>
      </c>
      <c r="H29" s="9">
        <v>54.923904418945313</v>
      </c>
      <c r="I29" s="9">
        <v>54.419673919677734</v>
      </c>
      <c r="J29" s="9">
        <v>56.515308380126953</v>
      </c>
      <c r="K29" s="9">
        <v>56.941555023193359</v>
      </c>
      <c r="L29" s="9">
        <v>55.695110321044922</v>
      </c>
      <c r="M29" s="9">
        <v>50.196697235107422</v>
      </c>
      <c r="N29" s="9">
        <v>7790.24755859375</v>
      </c>
      <c r="O29" s="9">
        <v>8642.8095703125</v>
      </c>
      <c r="P29" s="9">
        <v>53.148433685302734</v>
      </c>
    </row>
    <row r="30" spans="2:16" x14ac:dyDescent="0.25">
      <c r="B30" s="8">
        <f t="shared" si="0"/>
        <v>42142</v>
      </c>
      <c r="C30" s="9">
        <v>52.761505126953125</v>
      </c>
      <c r="D30" s="9">
        <v>50.684364318847656</v>
      </c>
      <c r="E30" s="9">
        <v>53.823837280273438</v>
      </c>
      <c r="F30" s="9">
        <v>54.071079254150391</v>
      </c>
      <c r="G30" s="9">
        <v>54.663486480712891</v>
      </c>
      <c r="H30" s="9">
        <v>55.188388824462891</v>
      </c>
      <c r="I30" s="9">
        <v>54.663486480712891</v>
      </c>
      <c r="J30" s="9">
        <v>57.06939697265625</v>
      </c>
      <c r="K30" s="9">
        <v>57.487525939941406</v>
      </c>
      <c r="L30" s="9">
        <v>58.020206451416016</v>
      </c>
      <c r="M30" s="9">
        <v>52.409339904785156</v>
      </c>
      <c r="N30" s="9">
        <v>7790.24755859375</v>
      </c>
      <c r="O30" s="9">
        <v>8649.7294921875</v>
      </c>
      <c r="P30" s="9">
        <v>53.248580932617188</v>
      </c>
    </row>
    <row r="31" spans="2:16" x14ac:dyDescent="0.25">
      <c r="B31" s="8">
        <f t="shared" si="0"/>
        <v>42143</v>
      </c>
      <c r="C31" s="9">
        <v>52.679744720458984</v>
      </c>
      <c r="D31" s="9">
        <v>49.566555023193359</v>
      </c>
      <c r="E31" s="9">
        <v>53.833995819091797</v>
      </c>
      <c r="F31" s="9">
        <v>53.826030731201172</v>
      </c>
      <c r="G31" s="9">
        <v>54.319286346435547</v>
      </c>
      <c r="H31" s="9">
        <v>54.664669036865234</v>
      </c>
      <c r="I31" s="9">
        <v>54.319286346435547</v>
      </c>
      <c r="J31" s="9">
        <v>56.075576782226562</v>
      </c>
      <c r="K31" s="9">
        <v>56.420040130615234</v>
      </c>
      <c r="L31" s="9">
        <v>56.734882354736328</v>
      </c>
      <c r="M31" s="9">
        <v>50.281017303466797</v>
      </c>
      <c r="N31" s="9">
        <v>7790.24755859375</v>
      </c>
      <c r="O31" s="9">
        <v>8623.7392578125</v>
      </c>
      <c r="P31" s="9">
        <v>52.945735931396484</v>
      </c>
    </row>
    <row r="32" spans="2:16" x14ac:dyDescent="0.25">
      <c r="B32" s="8">
        <f t="shared" si="0"/>
        <v>42144</v>
      </c>
      <c r="C32" s="9">
        <v>52.654075622558594</v>
      </c>
      <c r="D32" s="9">
        <v>50.919406890869141</v>
      </c>
      <c r="E32" s="9">
        <v>53.845550537109375</v>
      </c>
      <c r="F32" s="9">
        <v>53.834873199462891</v>
      </c>
      <c r="G32" s="9">
        <v>54.647502899169922</v>
      </c>
      <c r="H32" s="9">
        <v>55.170879364013672</v>
      </c>
      <c r="I32" s="9">
        <v>54.647502899169922</v>
      </c>
      <c r="J32" s="9">
        <v>56.747909545898438</v>
      </c>
      <c r="K32" s="9">
        <v>57.116447448730469</v>
      </c>
      <c r="L32" s="9">
        <v>56.111473083496094</v>
      </c>
      <c r="M32" s="9">
        <v>50.638496398925781</v>
      </c>
      <c r="N32" s="9">
        <v>7790.24755859375</v>
      </c>
      <c r="O32" s="9">
        <v>8650.0302734375</v>
      </c>
      <c r="P32" s="9">
        <v>53.541831970214844</v>
      </c>
    </row>
    <row r="33" spans="2:16" x14ac:dyDescent="0.25">
      <c r="B33" s="8">
        <f t="shared" si="0"/>
        <v>42145</v>
      </c>
      <c r="C33" s="9">
        <v>52.695095062255859</v>
      </c>
      <c r="D33" s="9">
        <v>51.228141784667969</v>
      </c>
      <c r="E33" s="9">
        <v>53.868640899658203</v>
      </c>
      <c r="F33" s="9">
        <v>54.250732421875</v>
      </c>
      <c r="G33" s="9">
        <v>55.110881805419922</v>
      </c>
      <c r="H33" s="9">
        <v>55.7470703125</v>
      </c>
      <c r="I33" s="9">
        <v>55.110881805419922</v>
      </c>
      <c r="J33" s="9">
        <v>57.813251495361328</v>
      </c>
      <c r="K33" s="9">
        <v>58.253452301025391</v>
      </c>
      <c r="L33" s="9">
        <v>58.540496826171875</v>
      </c>
      <c r="M33" s="9">
        <v>53.132778167724609</v>
      </c>
      <c r="N33" s="9">
        <v>7790.24755859375</v>
      </c>
      <c r="O33" s="9">
        <v>8689.146484375</v>
      </c>
      <c r="P33" s="9">
        <v>53.788234710693359</v>
      </c>
    </row>
    <row r="34" spans="2:16" x14ac:dyDescent="0.25">
      <c r="B34" s="8">
        <f t="shared" si="0"/>
        <v>42146</v>
      </c>
      <c r="C34" s="9">
        <v>52.701656341552734</v>
      </c>
      <c r="D34" s="9">
        <v>51.706821441650391</v>
      </c>
      <c r="E34" s="9">
        <v>53.89154052734375</v>
      </c>
      <c r="F34" s="9">
        <v>54.521877288818359</v>
      </c>
      <c r="G34" s="9">
        <v>55.466716766357422</v>
      </c>
      <c r="H34" s="9">
        <v>56.133094787597656</v>
      </c>
      <c r="I34" s="9">
        <v>55.466716766357422</v>
      </c>
      <c r="J34" s="9">
        <v>58.332965850830078</v>
      </c>
      <c r="K34" s="9">
        <v>58.829360961914063</v>
      </c>
      <c r="L34" s="9">
        <v>59.078525543212891</v>
      </c>
      <c r="M34" s="9">
        <v>53.423992156982422</v>
      </c>
      <c r="N34" s="9">
        <v>7790.24755859375</v>
      </c>
      <c r="O34" s="9">
        <v>8676.578125</v>
      </c>
      <c r="P34" s="9">
        <v>53.908843994140625</v>
      </c>
    </row>
    <row r="35" spans="2:16" x14ac:dyDescent="0.25">
      <c r="B35" s="8">
        <f t="shared" si="0"/>
        <v>42147</v>
      </c>
      <c r="C35" s="9">
        <v>52.777149200439453</v>
      </c>
      <c r="D35" s="9">
        <v>52.153675079345703</v>
      </c>
      <c r="E35" s="9">
        <v>53.914852142333984</v>
      </c>
      <c r="F35" s="9">
        <v>54.860569000244141</v>
      </c>
      <c r="G35" s="9">
        <v>56.101089477539063</v>
      </c>
      <c r="H35" s="9">
        <v>56.953487396240234</v>
      </c>
      <c r="I35" s="9">
        <v>56.101089477539063</v>
      </c>
      <c r="J35" s="9">
        <v>59.611217498779297</v>
      </c>
      <c r="K35" s="9">
        <v>60.188388824462891</v>
      </c>
      <c r="L35" s="9">
        <v>61.459140777587891</v>
      </c>
      <c r="M35" s="9">
        <v>55.761562347412109</v>
      </c>
      <c r="N35" s="9">
        <v>7790.24755859375</v>
      </c>
      <c r="O35" s="9">
        <v>8633.55078125</v>
      </c>
      <c r="P35" s="9">
        <v>54.502223968505859</v>
      </c>
    </row>
    <row r="36" spans="2:16" x14ac:dyDescent="0.25">
      <c r="B36" s="8">
        <f t="shared" si="0"/>
        <v>42148</v>
      </c>
      <c r="C36" s="9">
        <v>52.677627563476563</v>
      </c>
      <c r="D36" s="9">
        <v>52.491836547851563</v>
      </c>
      <c r="E36" s="9">
        <v>53.939804077148438</v>
      </c>
      <c r="F36" s="9">
        <v>55.199668884277344</v>
      </c>
      <c r="G36" s="9">
        <v>56.4154052734375</v>
      </c>
      <c r="H36" s="9">
        <v>57.26763916015625</v>
      </c>
      <c r="I36" s="9">
        <v>56.4154052734375</v>
      </c>
      <c r="J36" s="9">
        <v>60.300601959228516</v>
      </c>
      <c r="K36" s="9">
        <v>60.963722229003906</v>
      </c>
      <c r="L36" s="9">
        <v>63.714321136474609</v>
      </c>
      <c r="M36" s="9">
        <v>57.492889404296875</v>
      </c>
      <c r="N36" s="9">
        <v>7790.24755859375</v>
      </c>
      <c r="O36" s="9">
        <v>8636.7607421875</v>
      </c>
      <c r="P36" s="9">
        <v>54.459686279296875</v>
      </c>
    </row>
    <row r="37" spans="2:16" x14ac:dyDescent="0.25">
      <c r="B37" s="8">
        <f t="shared" si="0"/>
        <v>42149</v>
      </c>
      <c r="C37" s="9">
        <v>52.750728607177734</v>
      </c>
      <c r="D37" s="9">
        <v>50.733726501464844</v>
      </c>
      <c r="E37" s="9">
        <v>53.466758728027344</v>
      </c>
      <c r="F37" s="9">
        <v>48.490203857421875</v>
      </c>
      <c r="G37" s="9">
        <v>49.198627471923828</v>
      </c>
      <c r="H37" s="9">
        <v>49.849712371826172</v>
      </c>
      <c r="I37" s="9">
        <v>49.198627471923828</v>
      </c>
      <c r="J37" s="9">
        <v>51.324806213378906</v>
      </c>
      <c r="K37" s="9">
        <v>51.638923645019531</v>
      </c>
      <c r="L37" s="9">
        <v>48.001167297363281</v>
      </c>
      <c r="M37" s="9">
        <v>49.154743194580078</v>
      </c>
      <c r="N37" s="9">
        <v>7790.24755859375</v>
      </c>
      <c r="O37" s="9">
        <v>8594.5595703125</v>
      </c>
      <c r="P37" s="9">
        <v>51.771797180175781</v>
      </c>
    </row>
    <row r="38" spans="2:16" x14ac:dyDescent="0.25">
      <c r="B38" s="8">
        <f t="shared" si="0"/>
        <v>42150</v>
      </c>
      <c r="C38" s="9">
        <v>52.741397857666016</v>
      </c>
      <c r="D38" s="9">
        <v>52.690067291259766</v>
      </c>
      <c r="E38" s="9">
        <v>53.491874694824219</v>
      </c>
      <c r="F38" s="9">
        <v>53.682643890380859</v>
      </c>
      <c r="G38" s="9">
        <v>54.241500854492188</v>
      </c>
      <c r="H38" s="9">
        <v>54.927310943603516</v>
      </c>
      <c r="I38" s="9">
        <v>54.241500854492188</v>
      </c>
      <c r="J38" s="9">
        <v>56.954200744628906</v>
      </c>
      <c r="K38" s="9">
        <v>57.254142761230469</v>
      </c>
      <c r="L38" s="9">
        <v>58.611083984375</v>
      </c>
      <c r="M38" s="9">
        <v>56.319633483886719</v>
      </c>
      <c r="N38" s="9">
        <v>7790.24755859375</v>
      </c>
      <c r="O38" s="9">
        <v>8573.93359375</v>
      </c>
      <c r="P38" s="9">
        <v>54.013439178466797</v>
      </c>
    </row>
    <row r="39" spans="2:16" x14ac:dyDescent="0.25">
      <c r="B39" s="8">
        <f t="shared" si="0"/>
        <v>42151</v>
      </c>
      <c r="C39" s="9">
        <v>52.774166107177734</v>
      </c>
      <c r="D39" s="9">
        <v>51.728702545166016</v>
      </c>
      <c r="E39" s="9">
        <v>53.518684387207031</v>
      </c>
      <c r="F39" s="9">
        <v>55.085651397705078</v>
      </c>
      <c r="G39" s="9">
        <v>56.094078063964844</v>
      </c>
      <c r="H39" s="9">
        <v>56.742580413818359</v>
      </c>
      <c r="I39" s="9">
        <v>56.094078063964844</v>
      </c>
      <c r="J39" s="9">
        <v>59.093894958496094</v>
      </c>
      <c r="K39" s="9">
        <v>59.502933502197266</v>
      </c>
      <c r="L39" s="9">
        <v>62.111629486083984</v>
      </c>
      <c r="M39" s="9">
        <v>57.576137542724609</v>
      </c>
      <c r="N39" s="9">
        <v>7790.24755859375</v>
      </c>
      <c r="O39" s="9">
        <v>8548.4384765625</v>
      </c>
      <c r="P39" s="9">
        <v>53.937007904052734</v>
      </c>
    </row>
    <row r="40" spans="2:16" x14ac:dyDescent="0.25">
      <c r="B40" s="8">
        <f t="shared" si="0"/>
        <v>42152</v>
      </c>
      <c r="C40" s="9">
        <v>52.777179718017578</v>
      </c>
      <c r="D40" s="9">
        <v>53.249008178710937</v>
      </c>
      <c r="E40" s="9">
        <v>53.547012329101562</v>
      </c>
      <c r="F40" s="9">
        <v>55.313308715820312</v>
      </c>
      <c r="G40" s="9">
        <v>57.192962646484375</v>
      </c>
      <c r="H40" s="9">
        <v>58.095005035400391</v>
      </c>
      <c r="I40" s="9">
        <v>57.192962646484375</v>
      </c>
      <c r="J40" s="9">
        <v>60.575752258300781</v>
      </c>
      <c r="K40" s="9">
        <v>61.152416229248047</v>
      </c>
      <c r="L40" s="9">
        <v>60.855979919433594</v>
      </c>
      <c r="M40" s="9">
        <v>55.325733184814453</v>
      </c>
      <c r="N40" s="9">
        <v>7790.24755859375</v>
      </c>
      <c r="O40" s="9">
        <v>8519.78125</v>
      </c>
      <c r="P40" s="9">
        <v>55.280155181884766</v>
      </c>
    </row>
    <row r="41" spans="2:16" x14ac:dyDescent="0.25">
      <c r="B41" s="8">
        <f t="shared" si="0"/>
        <v>42153</v>
      </c>
      <c r="C41" s="9">
        <v>52.685455322265625</v>
      </c>
      <c r="D41" s="9">
        <v>51.134883880615234</v>
      </c>
      <c r="E41" s="9">
        <v>53.562770843505859</v>
      </c>
      <c r="F41" s="9">
        <v>55.004974365234375</v>
      </c>
      <c r="G41" s="9">
        <v>55.985790252685547</v>
      </c>
      <c r="H41" s="9">
        <v>56.672859191894531</v>
      </c>
      <c r="I41" s="9">
        <v>55.985790252685547</v>
      </c>
      <c r="J41" s="9">
        <v>59.206172943115234</v>
      </c>
      <c r="K41" s="9">
        <v>59.900920867919922</v>
      </c>
      <c r="L41" s="9">
        <v>61.078655242919922</v>
      </c>
      <c r="M41" s="9">
        <v>55.660732269287109</v>
      </c>
      <c r="N41" s="9">
        <v>7790.24755859375</v>
      </c>
      <c r="O41" s="9">
        <v>8503.2568359375</v>
      </c>
      <c r="P41" s="9">
        <v>53.467830657958984</v>
      </c>
    </row>
    <row r="42" spans="2:16" x14ac:dyDescent="0.25">
      <c r="B42" s="8">
        <f t="shared" si="0"/>
        <v>42154</v>
      </c>
      <c r="C42" s="9">
        <v>52.691566467285156</v>
      </c>
      <c r="D42" s="9">
        <v>51.868782043457031</v>
      </c>
      <c r="E42" s="9">
        <v>53.592281341552734</v>
      </c>
      <c r="F42" s="9">
        <v>54.89312744140625</v>
      </c>
      <c r="G42" s="9">
        <v>56.160167694091797</v>
      </c>
      <c r="H42" s="9">
        <v>57.000289916992188</v>
      </c>
      <c r="I42" s="9">
        <v>56.160167694091797</v>
      </c>
      <c r="J42" s="9">
        <v>59.918407440185547</v>
      </c>
      <c r="K42" s="9">
        <v>60.602725982666016</v>
      </c>
      <c r="L42" s="9">
        <v>63.449398040771484</v>
      </c>
      <c r="M42" s="9">
        <v>57.839202880859375</v>
      </c>
      <c r="N42" s="9">
        <v>7790.24755859375</v>
      </c>
      <c r="O42" s="9">
        <v>8511.3330078125</v>
      </c>
      <c r="P42" s="9">
        <v>54.006889343261719</v>
      </c>
    </row>
    <row r="43" spans="2:16" x14ac:dyDescent="0.25">
      <c r="B43" s="8">
        <f t="shared" si="0"/>
        <v>42155</v>
      </c>
      <c r="C43" s="9">
        <v>52.82843017578125</v>
      </c>
      <c r="D43" s="9">
        <v>52.974422454833984</v>
      </c>
      <c r="E43" s="9">
        <v>53.817394256591797</v>
      </c>
      <c r="F43" s="9">
        <v>55.125465393066406</v>
      </c>
      <c r="G43" s="9">
        <v>56.450763702392578</v>
      </c>
      <c r="H43" s="9">
        <v>57.382411956787109</v>
      </c>
      <c r="I43" s="9">
        <v>56.333465576171875</v>
      </c>
      <c r="J43" s="9">
        <v>60.268093109130859</v>
      </c>
      <c r="K43" s="9">
        <v>60.994609832763672</v>
      </c>
      <c r="L43" s="9">
        <v>62.383258819580078</v>
      </c>
      <c r="M43" s="9">
        <v>56.80816650390625</v>
      </c>
      <c r="N43" s="9">
        <v>7831.447265625</v>
      </c>
      <c r="O43" s="9">
        <v>8285.427734375</v>
      </c>
      <c r="P43" s="9">
        <v>55.346961975097656</v>
      </c>
    </row>
    <row r="44" spans="2:16" x14ac:dyDescent="0.25">
      <c r="B44" s="8">
        <f t="shared" si="0"/>
        <v>42156</v>
      </c>
      <c r="C44" s="9">
        <v>52.875068664550781</v>
      </c>
      <c r="D44" s="9">
        <v>53.272651672363281</v>
      </c>
      <c r="E44" s="9">
        <v>53.887111663818359</v>
      </c>
      <c r="F44" s="9">
        <v>55.470142364501953</v>
      </c>
      <c r="G44" s="9">
        <v>56.916107177734375</v>
      </c>
      <c r="H44" s="9">
        <v>57.880401611328125</v>
      </c>
      <c r="I44" s="9">
        <v>56.691295623779297</v>
      </c>
      <c r="J44" s="9">
        <v>60.720073699951172</v>
      </c>
      <c r="K44" s="9">
        <v>61.465709686279297</v>
      </c>
      <c r="L44" s="9">
        <v>61.926052093505859</v>
      </c>
      <c r="M44" s="9">
        <v>56.604488372802734</v>
      </c>
      <c r="N44" s="9">
        <v>7831.447265625</v>
      </c>
      <c r="O44" s="9">
        <v>8210.2216796875</v>
      </c>
      <c r="P44" s="9">
        <v>55.830028533935547</v>
      </c>
    </row>
    <row r="45" spans="2:16" x14ac:dyDescent="0.25">
      <c r="B45" s="8">
        <f t="shared" si="0"/>
        <v>42157</v>
      </c>
      <c r="C45" s="9">
        <v>52.907009124755859</v>
      </c>
      <c r="D45" s="9">
        <v>53.326408386230469</v>
      </c>
      <c r="E45" s="9">
        <v>53.971755981445313</v>
      </c>
      <c r="F45" s="9">
        <v>55.713932037353516</v>
      </c>
      <c r="G45" s="9">
        <v>57.018108367919922</v>
      </c>
      <c r="H45" s="9">
        <v>57.995323181152344</v>
      </c>
      <c r="I45" s="9">
        <v>56.715946197509766</v>
      </c>
      <c r="J45" s="9">
        <v>61.147247314453125</v>
      </c>
      <c r="K45" s="9">
        <v>61.972080230712891</v>
      </c>
      <c r="L45" s="9">
        <v>64.029953002929688</v>
      </c>
      <c r="M45" s="9">
        <v>58.896308898925781</v>
      </c>
      <c r="N45" s="9">
        <v>7831.447265625</v>
      </c>
      <c r="O45" s="9">
        <v>8179.9638671875</v>
      </c>
      <c r="P45" s="9">
        <v>55.485946655273437</v>
      </c>
    </row>
    <row r="46" spans="2:16" x14ac:dyDescent="0.25">
      <c r="B46" s="8">
        <f t="shared" si="0"/>
        <v>42158</v>
      </c>
      <c r="C46" s="9">
        <v>52.706443786621094</v>
      </c>
      <c r="D46" s="9">
        <v>53.345062255859375</v>
      </c>
      <c r="E46" s="9">
        <v>54.047882080078125</v>
      </c>
      <c r="F46" s="9">
        <v>55.843799591064453</v>
      </c>
      <c r="G46" s="9">
        <v>57.505195617675781</v>
      </c>
      <c r="H46" s="9">
        <v>58.544887542724609</v>
      </c>
      <c r="I46" s="9">
        <v>57.169967651367188</v>
      </c>
      <c r="J46" s="9">
        <v>61.706275939941406</v>
      </c>
      <c r="K46" s="9">
        <v>62.522991180419922</v>
      </c>
      <c r="L46" s="9">
        <v>64.898857116699219</v>
      </c>
      <c r="M46" s="9">
        <v>59.078937530517578</v>
      </c>
      <c r="N46" s="9">
        <v>7831.447265625</v>
      </c>
      <c r="O46" s="9">
        <v>8152.9365234375</v>
      </c>
      <c r="P46" s="9">
        <v>56.3143310546875</v>
      </c>
    </row>
    <row r="47" spans="2:16" x14ac:dyDescent="0.25">
      <c r="B47" s="8">
        <f t="shared" si="0"/>
        <v>42159</v>
      </c>
      <c r="C47" s="9">
        <v>52.815876007080078</v>
      </c>
      <c r="D47" s="9">
        <v>53.570766448974609</v>
      </c>
      <c r="E47" s="9">
        <v>54.134525299072266</v>
      </c>
      <c r="F47" s="9">
        <v>55.980293273925781</v>
      </c>
      <c r="G47" s="9">
        <v>57.810680389404297</v>
      </c>
      <c r="H47" s="9">
        <v>58.916606903076172</v>
      </c>
      <c r="I47" s="9">
        <v>57.541404724121094</v>
      </c>
      <c r="J47" s="9">
        <v>62.299270629882812</v>
      </c>
      <c r="K47" s="9">
        <v>63.170475006103516</v>
      </c>
      <c r="L47" s="9">
        <v>66.450180053710938</v>
      </c>
      <c r="M47" s="9">
        <v>60.374214172363281</v>
      </c>
      <c r="N47" s="9">
        <v>7831.447265625</v>
      </c>
      <c r="O47" s="9">
        <v>8141.21337890625</v>
      </c>
      <c r="P47" s="9">
        <v>56.795364379882813</v>
      </c>
    </row>
    <row r="48" spans="2:16" x14ac:dyDescent="0.25">
      <c r="B48" s="8">
        <f t="shared" si="0"/>
        <v>42160</v>
      </c>
      <c r="C48" s="9">
        <v>52.909385681152344</v>
      </c>
      <c r="D48" s="9">
        <v>53.751010894775391</v>
      </c>
      <c r="E48" s="9">
        <v>54.172214508056641</v>
      </c>
      <c r="F48" s="9">
        <v>56.081249237060547</v>
      </c>
      <c r="G48" s="9">
        <v>57.777767181396484</v>
      </c>
      <c r="H48" s="9">
        <v>58.925331115722656</v>
      </c>
      <c r="I48" s="9">
        <v>57.525230407714844</v>
      </c>
      <c r="J48" s="9">
        <v>62.325637817382813</v>
      </c>
      <c r="K48" s="9">
        <v>63.239295959472656</v>
      </c>
      <c r="L48" s="9">
        <v>65.682899475097656</v>
      </c>
      <c r="M48" s="9">
        <v>59.623050689697266</v>
      </c>
      <c r="N48" s="9">
        <v>7831.447265625</v>
      </c>
      <c r="O48" s="9">
        <v>8124.8759765625</v>
      </c>
      <c r="P48" s="9">
        <v>56.569869995117187</v>
      </c>
    </row>
    <row r="49" spans="2:16" x14ac:dyDescent="0.25">
      <c r="B49" s="8">
        <f t="shared" si="0"/>
        <v>42161</v>
      </c>
      <c r="C49" s="9">
        <v>52.788852691650391</v>
      </c>
      <c r="D49" s="9">
        <v>53.660701751708984</v>
      </c>
      <c r="E49" s="9">
        <v>54.276512145996094</v>
      </c>
      <c r="F49" s="9">
        <v>56.171516418457031</v>
      </c>
      <c r="G49" s="9">
        <v>57.817096710205078</v>
      </c>
      <c r="H49" s="9">
        <v>58.96234130859375</v>
      </c>
      <c r="I49" s="9">
        <v>57.537876129150391</v>
      </c>
      <c r="J49" s="9">
        <v>62.356876373291016</v>
      </c>
      <c r="K49" s="9">
        <v>63.277629852294922</v>
      </c>
      <c r="L49" s="9">
        <v>65.722679138183594</v>
      </c>
      <c r="M49" s="9">
        <v>59.787162780761719</v>
      </c>
      <c r="N49" s="9">
        <v>7831.447265625</v>
      </c>
      <c r="O49" s="9">
        <v>8114.111328125</v>
      </c>
      <c r="P49" s="9">
        <v>56.476184844970703</v>
      </c>
    </row>
    <row r="50" spans="2:16" x14ac:dyDescent="0.25">
      <c r="B50" s="8">
        <f t="shared" si="0"/>
        <v>42162</v>
      </c>
      <c r="C50" s="9">
        <v>52.863994598388672</v>
      </c>
      <c r="D50" s="9">
        <v>53.796138763427734</v>
      </c>
      <c r="E50" s="9">
        <v>54.378971099853516</v>
      </c>
      <c r="F50" s="9">
        <v>56.260311126708984</v>
      </c>
      <c r="G50" s="9">
        <v>57.994609832763672</v>
      </c>
      <c r="H50" s="9">
        <v>59.169326782226563</v>
      </c>
      <c r="I50" s="9">
        <v>57.716205596923828</v>
      </c>
      <c r="J50" s="9">
        <v>62.673095703125</v>
      </c>
      <c r="K50" s="9">
        <v>63.609470367431641</v>
      </c>
      <c r="L50" s="9">
        <v>66.527359008789063</v>
      </c>
      <c r="M50" s="9">
        <v>60.534687042236328</v>
      </c>
      <c r="N50" s="9">
        <v>7831.447265625</v>
      </c>
      <c r="O50" s="9">
        <v>8108.646484375</v>
      </c>
      <c r="P50" s="9">
        <v>56.711814880371094</v>
      </c>
    </row>
    <row r="51" spans="2:16" x14ac:dyDescent="0.25">
      <c r="B51" s="8">
        <f t="shared" si="0"/>
        <v>42163</v>
      </c>
      <c r="C51" s="9">
        <v>52.928813934326172</v>
      </c>
      <c r="D51" s="9">
        <v>54.100593566894531</v>
      </c>
      <c r="E51" s="9">
        <v>54.486965179443359</v>
      </c>
      <c r="F51" s="9">
        <v>56.266582489013672</v>
      </c>
      <c r="G51" s="9">
        <v>58.056072235107422</v>
      </c>
      <c r="H51" s="9">
        <v>59.176780700683594</v>
      </c>
      <c r="I51" s="9">
        <v>57.814281463623047</v>
      </c>
      <c r="J51" s="9">
        <v>62.379066467285156</v>
      </c>
      <c r="K51" s="9">
        <v>63.276107788085937</v>
      </c>
      <c r="L51" s="9">
        <v>64.820449829101563</v>
      </c>
      <c r="M51" s="9">
        <v>58.707523345947266</v>
      </c>
      <c r="N51" s="9">
        <v>7831.447265625</v>
      </c>
      <c r="O51" s="9">
        <v>8091.0830078125</v>
      </c>
      <c r="P51" s="9">
        <v>56.907051086425781</v>
      </c>
    </row>
    <row r="52" spans="2:16" x14ac:dyDescent="0.25">
      <c r="B52" s="8">
        <f t="shared" si="0"/>
        <v>42164</v>
      </c>
      <c r="C52" s="9">
        <v>52.936679840087891</v>
      </c>
      <c r="D52" s="9">
        <v>53.527503967285156</v>
      </c>
      <c r="E52" s="9">
        <v>54.576103210449219</v>
      </c>
      <c r="F52" s="9">
        <v>55.982246398925781</v>
      </c>
      <c r="G52" s="9">
        <v>57.413105010986328</v>
      </c>
      <c r="H52" s="9">
        <v>58.378990173339844</v>
      </c>
      <c r="I52" s="9">
        <v>57.132049560546875</v>
      </c>
      <c r="J52" s="9">
        <v>61.224510192871094</v>
      </c>
      <c r="K52" s="9">
        <v>62.062870025634766</v>
      </c>
      <c r="L52" s="9">
        <v>62.431598663330078</v>
      </c>
      <c r="M52" s="9">
        <v>56.943107604980469</v>
      </c>
      <c r="N52" s="9">
        <v>7831.447265625</v>
      </c>
      <c r="O52" s="9">
        <v>8101.52099609375</v>
      </c>
      <c r="P52" s="9">
        <v>55.910327911376953</v>
      </c>
    </row>
    <row r="53" spans="2:16" x14ac:dyDescent="0.25">
      <c r="B53" s="8">
        <f t="shared" si="0"/>
        <v>42165</v>
      </c>
      <c r="C53" s="9">
        <v>52.930305480957031</v>
      </c>
      <c r="D53" s="9">
        <v>53.157741546630859</v>
      </c>
      <c r="E53" s="9">
        <v>54.684616088867188</v>
      </c>
      <c r="F53" s="9">
        <v>55.873497009277344</v>
      </c>
      <c r="G53" s="9">
        <v>57.636318206787109</v>
      </c>
      <c r="H53" s="9">
        <v>58.559303283691406</v>
      </c>
      <c r="I53" s="9">
        <v>57.313671112060547</v>
      </c>
      <c r="J53" s="9">
        <v>61.178592681884766</v>
      </c>
      <c r="K53" s="9">
        <v>61.925548553466797</v>
      </c>
      <c r="L53" s="9">
        <v>62.556068420410156</v>
      </c>
      <c r="M53" s="9">
        <v>57.187732696533203</v>
      </c>
      <c r="N53" s="9">
        <v>7831.447265625</v>
      </c>
      <c r="O53" s="9">
        <v>8078.83447265625</v>
      </c>
      <c r="P53" s="9">
        <v>56.735317230224609</v>
      </c>
    </row>
    <row r="54" spans="2:16" x14ac:dyDescent="0.25">
      <c r="B54" s="8">
        <f t="shared" si="0"/>
        <v>42166</v>
      </c>
      <c r="C54" s="9">
        <v>52.916297912597656</v>
      </c>
      <c r="D54" s="9">
        <v>53.138408660888672</v>
      </c>
      <c r="E54" s="9">
        <v>54.804332733154297</v>
      </c>
      <c r="F54" s="9">
        <v>55.745277404785156</v>
      </c>
      <c r="G54" s="9">
        <v>57.142051696777344</v>
      </c>
      <c r="H54" s="9">
        <v>58.031452178955078</v>
      </c>
      <c r="I54" s="9">
        <v>56.842845916748047</v>
      </c>
      <c r="J54" s="9">
        <v>60.621978759765625</v>
      </c>
      <c r="K54" s="9">
        <v>61.392906188964844</v>
      </c>
      <c r="L54" s="9">
        <v>61.621177673339844</v>
      </c>
      <c r="M54" s="9">
        <v>56.708103179931641</v>
      </c>
      <c r="N54" s="9">
        <v>7831.447265625</v>
      </c>
      <c r="O54" s="9">
        <v>8031.443359375</v>
      </c>
      <c r="P54" s="9">
        <v>55.876644134521484</v>
      </c>
    </row>
    <row r="55" spans="2:16" x14ac:dyDescent="0.25">
      <c r="B55" s="8">
        <f t="shared" si="0"/>
        <v>42167</v>
      </c>
      <c r="C55" s="9">
        <v>52.906547546386719</v>
      </c>
      <c r="D55" s="9">
        <v>52.816749572753906</v>
      </c>
      <c r="E55" s="9">
        <v>54.921947479248047</v>
      </c>
      <c r="F55" s="9">
        <v>55.614192962646484</v>
      </c>
      <c r="G55" s="9">
        <v>56.750503540039062</v>
      </c>
      <c r="H55" s="9">
        <v>57.583450317382812</v>
      </c>
      <c r="I55" s="9">
        <v>56.464485168457031</v>
      </c>
      <c r="J55" s="9">
        <v>60.199748992919922</v>
      </c>
      <c r="K55" s="9">
        <v>60.958259582519531</v>
      </c>
      <c r="L55" s="9">
        <v>62.222354888916016</v>
      </c>
      <c r="M55" s="9">
        <v>57.560539245605469</v>
      </c>
      <c r="N55" s="9">
        <v>7831.447265625</v>
      </c>
      <c r="O55" s="9">
        <v>8043.06689453125</v>
      </c>
      <c r="P55" s="9">
        <v>55.202816009521484</v>
      </c>
    </row>
    <row r="56" spans="2:16" x14ac:dyDescent="0.25">
      <c r="B56" s="8">
        <f t="shared" si="0"/>
        <v>42168</v>
      </c>
      <c r="C56" s="9">
        <v>52.600151062011719</v>
      </c>
      <c r="D56" s="9">
        <v>52.795101165771484</v>
      </c>
      <c r="E56" s="9">
        <v>55.028453826904297</v>
      </c>
      <c r="F56" s="9">
        <v>55.635883331298828</v>
      </c>
      <c r="G56" s="9">
        <v>56.778343200683594</v>
      </c>
      <c r="H56" s="9">
        <v>57.654182434082031</v>
      </c>
      <c r="I56" s="9">
        <v>56.497177124023438</v>
      </c>
      <c r="J56" s="9">
        <v>60.479297637939453</v>
      </c>
      <c r="K56" s="9">
        <v>61.247550964355469</v>
      </c>
      <c r="L56" s="9">
        <v>64.452255249023438</v>
      </c>
      <c r="M56" s="9">
        <v>59.733306884765625</v>
      </c>
      <c r="N56" s="9">
        <v>7831.447265625</v>
      </c>
      <c r="O56" s="9">
        <v>8028.859375</v>
      </c>
      <c r="P56" s="9">
        <v>55.294048309326172</v>
      </c>
    </row>
    <row r="57" spans="2:16" x14ac:dyDescent="0.25">
      <c r="B57" s="8">
        <f t="shared" si="0"/>
        <v>42169</v>
      </c>
      <c r="C57" s="9">
        <v>52.607147216796875</v>
      </c>
      <c r="D57" s="9">
        <v>53.698589324951172</v>
      </c>
      <c r="E57" s="9">
        <v>55.142997741699219</v>
      </c>
      <c r="F57" s="9">
        <v>55.718513488769531</v>
      </c>
      <c r="G57" s="9">
        <v>57.012035369873047</v>
      </c>
      <c r="H57" s="9">
        <v>57.963638305664063</v>
      </c>
      <c r="I57" s="9">
        <v>56.785327911376953</v>
      </c>
      <c r="J57" s="9">
        <v>60.994087219238281</v>
      </c>
      <c r="K57" s="9">
        <v>61.812423706054687</v>
      </c>
      <c r="L57" s="9">
        <v>65.14227294921875</v>
      </c>
      <c r="M57" s="9">
        <v>60.379402160644531</v>
      </c>
      <c r="N57" s="9">
        <v>7831.447265625</v>
      </c>
      <c r="O57" s="9">
        <v>8027.0634765625</v>
      </c>
      <c r="P57" s="9">
        <v>55.715888977050781</v>
      </c>
    </row>
    <row r="58" spans="2:16" x14ac:dyDescent="0.25">
      <c r="B58" s="8">
        <f t="shared" si="0"/>
        <v>42170</v>
      </c>
      <c r="C58" s="9">
        <v>52.842082977294922</v>
      </c>
      <c r="D58" s="9">
        <v>54.858863830566406</v>
      </c>
      <c r="E58" s="9">
        <v>55.28717041015625</v>
      </c>
      <c r="F58" s="9">
        <v>56.102474212646484</v>
      </c>
      <c r="G58" s="9">
        <v>57.842784881591797</v>
      </c>
      <c r="H58" s="9">
        <v>58.958316802978516</v>
      </c>
      <c r="I58" s="9">
        <v>57.651172637939453</v>
      </c>
      <c r="J58" s="9">
        <v>62.1868896484375</v>
      </c>
      <c r="K58" s="9">
        <v>63.070068359375</v>
      </c>
      <c r="L58" s="9">
        <v>65.726066589355469</v>
      </c>
      <c r="M58" s="9">
        <v>61.058116912841797</v>
      </c>
      <c r="N58" s="9">
        <v>7831.447265625</v>
      </c>
      <c r="O58" s="9">
        <v>8001.943359375</v>
      </c>
      <c r="P58" s="9">
        <v>57.037506103515625</v>
      </c>
    </row>
    <row r="59" spans="2:16" x14ac:dyDescent="0.25">
      <c r="B59" s="8">
        <f t="shared" si="0"/>
        <v>42171</v>
      </c>
      <c r="C59" s="9">
        <v>52.738056182861328</v>
      </c>
      <c r="D59" s="9">
        <v>54.508510589599609</v>
      </c>
      <c r="E59" s="9">
        <v>55.421512603759766</v>
      </c>
      <c r="F59" s="9">
        <v>56.512977600097656</v>
      </c>
      <c r="G59" s="9">
        <v>58.26885986328125</v>
      </c>
      <c r="H59" s="9">
        <v>59.445831298828125</v>
      </c>
      <c r="I59" s="9">
        <v>58.064079284667969</v>
      </c>
      <c r="J59" s="9">
        <v>62.827095031738281</v>
      </c>
      <c r="K59" s="9">
        <v>63.776981353759766</v>
      </c>
      <c r="L59" s="9">
        <v>67.070030212402344</v>
      </c>
      <c r="M59" s="9">
        <v>62.108497619628906</v>
      </c>
      <c r="N59" s="9">
        <v>7831.447265625</v>
      </c>
      <c r="O59" s="9">
        <v>7984.77392578125</v>
      </c>
      <c r="P59" s="9">
        <v>57.230575561523437</v>
      </c>
    </row>
    <row r="60" spans="2:16" x14ac:dyDescent="0.25">
      <c r="B60" s="8">
        <f t="shared" si="0"/>
        <v>42172</v>
      </c>
      <c r="C60" s="9">
        <v>52.795711517333984</v>
      </c>
      <c r="D60" s="9">
        <v>54.214862823486328</v>
      </c>
      <c r="E60" s="9">
        <v>55.564937591552734</v>
      </c>
      <c r="F60" s="9">
        <v>56.337558746337891</v>
      </c>
      <c r="G60" s="9">
        <v>57.772785186767578</v>
      </c>
      <c r="H60" s="9">
        <v>58.826911926269531</v>
      </c>
      <c r="I60" s="9">
        <v>57.55975341796875</v>
      </c>
      <c r="J60" s="9">
        <v>61.948478698730469</v>
      </c>
      <c r="K60" s="9">
        <v>62.882987976074219</v>
      </c>
      <c r="L60" s="9">
        <v>65.261344909667969</v>
      </c>
      <c r="M60" s="9">
        <v>60.224018096923828</v>
      </c>
      <c r="N60" s="9">
        <v>7831.447265625</v>
      </c>
      <c r="O60" s="9">
        <v>7968.74560546875</v>
      </c>
      <c r="P60" s="9">
        <v>56.220573425292969</v>
      </c>
    </row>
    <row r="61" spans="2:16" x14ac:dyDescent="0.25">
      <c r="B61" s="8">
        <f t="shared" si="0"/>
        <v>42173</v>
      </c>
      <c r="C61" s="9">
        <v>52.838962554931641</v>
      </c>
      <c r="D61" s="9">
        <v>53.845821380615234</v>
      </c>
      <c r="E61" s="9">
        <v>55.724143981933594</v>
      </c>
      <c r="F61" s="9">
        <v>56.13299560546875</v>
      </c>
      <c r="G61" s="9">
        <v>57.638519287109375</v>
      </c>
      <c r="H61" s="9">
        <v>58.642265319824219</v>
      </c>
      <c r="I61" s="9">
        <v>57.423286437988281</v>
      </c>
      <c r="J61" s="9">
        <v>61.524089813232422</v>
      </c>
      <c r="K61" s="9">
        <v>62.391376495361328</v>
      </c>
      <c r="L61" s="9">
        <v>64.022361755371094</v>
      </c>
      <c r="M61" s="9">
        <v>59.299125671386719</v>
      </c>
      <c r="N61" s="9">
        <v>7831.447265625</v>
      </c>
      <c r="O61" s="9">
        <v>7950.07958984375</v>
      </c>
      <c r="P61" s="9">
        <v>56.368141174316406</v>
      </c>
    </row>
    <row r="62" spans="2:16" x14ac:dyDescent="0.25">
      <c r="B62" s="8">
        <f t="shared" si="0"/>
        <v>42174</v>
      </c>
      <c r="C62" s="9">
        <v>52.721717834472656</v>
      </c>
      <c r="D62" s="9">
        <v>53.269527435302734</v>
      </c>
      <c r="E62" s="9">
        <v>55.851177215576172</v>
      </c>
      <c r="F62" s="9">
        <v>55.997352600097656</v>
      </c>
      <c r="G62" s="9">
        <v>57.276447296142578</v>
      </c>
      <c r="H62" s="9">
        <v>58.172306060791016</v>
      </c>
      <c r="I62" s="9">
        <v>57.037918090820313</v>
      </c>
      <c r="J62" s="9">
        <v>60.896823883056641</v>
      </c>
      <c r="K62" s="9">
        <v>61.726680755615234</v>
      </c>
      <c r="L62" s="9">
        <v>64.022819519042969</v>
      </c>
      <c r="M62" s="9">
        <v>59.607204437255859</v>
      </c>
      <c r="N62" s="9">
        <v>7831.447265625</v>
      </c>
      <c r="O62" s="9">
        <v>7942.71484375</v>
      </c>
      <c r="P62" s="9">
        <v>55.855396270751953</v>
      </c>
    </row>
    <row r="63" spans="2:16" x14ac:dyDescent="0.25">
      <c r="B63" s="8">
        <f t="shared" si="0"/>
        <v>42175</v>
      </c>
      <c r="C63" s="9">
        <v>52.751487731933594</v>
      </c>
      <c r="D63" s="9">
        <v>52.979904174804688</v>
      </c>
      <c r="E63" s="9">
        <v>55.958049774169922</v>
      </c>
      <c r="F63" s="9">
        <v>55.794769287109375</v>
      </c>
      <c r="G63" s="9">
        <v>56.969554901123047</v>
      </c>
      <c r="H63" s="9">
        <v>57.800380706787109</v>
      </c>
      <c r="I63" s="9">
        <v>56.739952087402344</v>
      </c>
      <c r="J63" s="9">
        <v>60.421554565429688</v>
      </c>
      <c r="K63" s="9">
        <v>61.210689544677734</v>
      </c>
      <c r="L63" s="9">
        <v>64.080368041992188</v>
      </c>
      <c r="M63" s="9">
        <v>59.936286926269531</v>
      </c>
      <c r="N63" s="9">
        <v>7831.447265625</v>
      </c>
      <c r="O63" s="9">
        <v>7931.35009765625</v>
      </c>
      <c r="P63" s="9">
        <v>55.580829620361328</v>
      </c>
    </row>
    <row r="64" spans="2:16" x14ac:dyDescent="0.25">
      <c r="B64" s="8">
        <f t="shared" si="0"/>
        <v>42176</v>
      </c>
      <c r="C64" s="9">
        <v>52.773654937744141</v>
      </c>
      <c r="D64" s="9">
        <v>52.817253112792969</v>
      </c>
      <c r="E64" s="9">
        <v>56.063041687011719</v>
      </c>
      <c r="F64" s="9">
        <v>55.617885589599609</v>
      </c>
      <c r="G64" s="9">
        <v>56.621055603027344</v>
      </c>
      <c r="H64" s="9">
        <v>57.386806488037109</v>
      </c>
      <c r="I64" s="9">
        <v>56.385993957519531</v>
      </c>
      <c r="J64" s="9">
        <v>59.876678466796875</v>
      </c>
      <c r="K64" s="9">
        <v>60.631717681884766</v>
      </c>
      <c r="L64" s="9">
        <v>63.303699493408203</v>
      </c>
      <c r="M64" s="9">
        <v>59.483768463134766</v>
      </c>
      <c r="N64" s="9">
        <v>7831.447265625</v>
      </c>
      <c r="O64" s="9">
        <v>7920.2109375</v>
      </c>
      <c r="P64" s="9">
        <v>55.200870513916016</v>
      </c>
    </row>
    <row r="65" spans="2:16" x14ac:dyDescent="0.25">
      <c r="B65" s="8">
        <f t="shared" si="0"/>
        <v>42177</v>
      </c>
      <c r="C65" s="9">
        <v>52.755828857421875</v>
      </c>
      <c r="D65" s="9">
        <v>53.046337127685547</v>
      </c>
      <c r="E65" s="9">
        <v>56.16815185546875</v>
      </c>
      <c r="F65" s="9">
        <v>55.493949890136719</v>
      </c>
      <c r="G65" s="9">
        <v>56.617912292480469</v>
      </c>
      <c r="H65" s="9">
        <v>57.336299896240234</v>
      </c>
      <c r="I65" s="9">
        <v>56.372657775878906</v>
      </c>
      <c r="J65" s="9">
        <v>59.387798309326172</v>
      </c>
      <c r="K65" s="9">
        <v>60.020824432373047</v>
      </c>
      <c r="L65" s="9">
        <v>60.268047332763672</v>
      </c>
      <c r="M65" s="9">
        <v>56.274471282958984</v>
      </c>
      <c r="N65" s="9">
        <v>7831.447265625</v>
      </c>
      <c r="O65" s="9">
        <v>7904.73486328125</v>
      </c>
      <c r="P65" s="9">
        <v>55.539966583251953</v>
      </c>
    </row>
    <row r="66" spans="2:16" x14ac:dyDescent="0.25">
      <c r="B66" s="8">
        <f t="shared" si="0"/>
        <v>42178</v>
      </c>
      <c r="C66" s="9">
        <v>51.142475128173828</v>
      </c>
      <c r="D66" s="9">
        <v>53.400272369384766</v>
      </c>
      <c r="E66" s="9">
        <v>56.338878631591797</v>
      </c>
      <c r="F66" s="9">
        <v>55.510219573974609</v>
      </c>
      <c r="G66" s="9">
        <v>56.658554077148438</v>
      </c>
      <c r="H66" s="9">
        <v>57.446331024169922</v>
      </c>
      <c r="I66" s="9">
        <v>56.397354125976562</v>
      </c>
      <c r="J66" s="9">
        <v>59.646244049072266</v>
      </c>
      <c r="K66" s="9">
        <v>60.305442810058594</v>
      </c>
      <c r="L66" s="9">
        <v>60.332195281982422</v>
      </c>
      <c r="M66" s="9">
        <v>57.240779876708984</v>
      </c>
      <c r="N66" s="9">
        <v>7831.447265625</v>
      </c>
      <c r="O66" s="9">
        <v>7899.45751953125</v>
      </c>
      <c r="P66" s="9">
        <v>55.692596435546875</v>
      </c>
    </row>
    <row r="67" spans="2:16" x14ac:dyDescent="0.25">
      <c r="B67" s="8">
        <f t="shared" si="0"/>
        <v>42179</v>
      </c>
      <c r="C67" s="9">
        <v>51.166740417480469</v>
      </c>
      <c r="D67" s="9">
        <v>53.763385772705078</v>
      </c>
      <c r="E67" s="9">
        <v>56.427005767822266</v>
      </c>
      <c r="F67" s="9">
        <v>55.087482452392578</v>
      </c>
      <c r="G67" s="9">
        <v>56.369968414306641</v>
      </c>
      <c r="H67" s="9">
        <v>57.297988891601563</v>
      </c>
      <c r="I67" s="9">
        <v>56.097793579101563</v>
      </c>
      <c r="J67" s="9">
        <v>59.933807373046875</v>
      </c>
      <c r="K67" s="9">
        <v>60.716163635253906</v>
      </c>
      <c r="L67" s="9">
        <v>61.984981536865234</v>
      </c>
      <c r="M67" s="9">
        <v>59.255084991455078</v>
      </c>
      <c r="N67" s="9">
        <v>7831.447265625</v>
      </c>
      <c r="O67" s="9">
        <v>7883.80517578125</v>
      </c>
      <c r="P67" s="9">
        <v>55.782699584960938</v>
      </c>
    </row>
    <row r="68" spans="2:16" x14ac:dyDescent="0.25">
      <c r="B68" s="8">
        <f t="shared" si="0"/>
        <v>42180</v>
      </c>
      <c r="C68" s="9">
        <v>51.220104217529297</v>
      </c>
      <c r="D68" s="9">
        <v>54.445144653320313</v>
      </c>
      <c r="E68" s="9">
        <v>56.522052764892578</v>
      </c>
      <c r="F68" s="9">
        <v>55.066120147705078</v>
      </c>
      <c r="G68" s="9">
        <v>56.421623229980469</v>
      </c>
      <c r="H68" s="9">
        <v>57.437221527099609</v>
      </c>
      <c r="I68" s="9">
        <v>56.212467193603516</v>
      </c>
      <c r="J68" s="9">
        <v>60.483566284179687</v>
      </c>
      <c r="K68" s="9">
        <v>61.401580810546875</v>
      </c>
      <c r="L68" s="9">
        <v>64.781394958496094</v>
      </c>
      <c r="M68" s="9">
        <v>62.006084442138672</v>
      </c>
      <c r="N68" s="9">
        <v>7831.447265625</v>
      </c>
      <c r="O68" s="9">
        <v>7871.37548828125</v>
      </c>
      <c r="P68" s="9">
        <v>56.219203948974609</v>
      </c>
    </row>
    <row r="69" spans="2:16" x14ac:dyDescent="0.25">
      <c r="B69" s="8">
        <f t="shared" si="0"/>
        <v>42181</v>
      </c>
      <c r="C69" s="9">
        <v>51.234134674072266</v>
      </c>
      <c r="D69" s="9">
        <v>55.111125946044922</v>
      </c>
      <c r="E69" s="9">
        <v>56.618320465087891</v>
      </c>
      <c r="F69" s="9">
        <v>55.379890441894531</v>
      </c>
      <c r="G69" s="9">
        <v>56.928031921386719</v>
      </c>
      <c r="H69" s="9">
        <v>58.033138275146484</v>
      </c>
      <c r="I69" s="9">
        <v>56.736553192138672</v>
      </c>
      <c r="J69" s="9">
        <v>61.286231994628906</v>
      </c>
      <c r="K69" s="9">
        <v>62.2576904296875</v>
      </c>
      <c r="L69" s="9">
        <v>66.988380432128906</v>
      </c>
      <c r="M69" s="9">
        <v>63.503456115722656</v>
      </c>
      <c r="N69" s="9">
        <v>7831.447265625</v>
      </c>
      <c r="O69" s="9">
        <v>7863.82568359375</v>
      </c>
      <c r="P69" s="9">
        <v>56.897739410400391</v>
      </c>
    </row>
    <row r="70" spans="2:16" x14ac:dyDescent="0.25">
      <c r="B70" s="8">
        <f t="shared" si="0"/>
        <v>42182</v>
      </c>
      <c r="C70" s="9">
        <v>51.918441772460937</v>
      </c>
      <c r="D70" s="9">
        <v>56.169834136962891</v>
      </c>
      <c r="E70" s="9">
        <v>56.713489532470703</v>
      </c>
      <c r="F70" s="9">
        <v>55.813240051269531</v>
      </c>
      <c r="G70" s="9">
        <v>57.92913818359375</v>
      </c>
      <c r="H70" s="9">
        <v>59.139022827148438</v>
      </c>
      <c r="I70" s="9">
        <v>57.734962463378906</v>
      </c>
      <c r="J70" s="9">
        <v>62.290489196777344</v>
      </c>
      <c r="K70" s="9">
        <v>63.226356506347656</v>
      </c>
      <c r="L70" s="9">
        <v>66.425285339355469</v>
      </c>
      <c r="M70" s="9">
        <v>61.701992034912109</v>
      </c>
      <c r="N70" s="9">
        <v>7831.447265625</v>
      </c>
      <c r="O70" s="9">
        <v>7855.88916015625</v>
      </c>
      <c r="P70" s="9">
        <v>58.425632476806641</v>
      </c>
    </row>
    <row r="71" spans="2:16" x14ac:dyDescent="0.25">
      <c r="B71" s="8">
        <f t="shared" si="0"/>
        <v>42183</v>
      </c>
      <c r="C71" s="9">
        <v>51.948780059814453</v>
      </c>
      <c r="D71" s="9">
        <v>55.478118896484375</v>
      </c>
      <c r="E71" s="9">
        <v>56.804367065429688</v>
      </c>
      <c r="F71" s="9">
        <v>55.981143951416016</v>
      </c>
      <c r="G71" s="9">
        <v>57.779026031494141</v>
      </c>
      <c r="H71" s="9">
        <v>58.82501220703125</v>
      </c>
      <c r="I71" s="9">
        <v>57.618186950683594</v>
      </c>
      <c r="J71" s="9">
        <v>61.581367492675781</v>
      </c>
      <c r="K71" s="9">
        <v>62.473152160644531</v>
      </c>
      <c r="L71" s="9">
        <v>63.101421356201172</v>
      </c>
      <c r="M71" s="9">
        <v>58.7078857421875</v>
      </c>
      <c r="N71" s="9">
        <v>7831.447265625</v>
      </c>
      <c r="O71" s="9">
        <v>7847.87744140625</v>
      </c>
      <c r="P71" s="9">
        <v>57.719612121582031</v>
      </c>
    </row>
    <row r="72" spans="2:16" x14ac:dyDescent="0.25">
      <c r="B72" s="8">
        <f t="shared" si="0"/>
        <v>42184</v>
      </c>
      <c r="C72" s="9">
        <v>51.736351013183594</v>
      </c>
      <c r="D72" s="9">
        <v>54.392238616943359</v>
      </c>
      <c r="E72" s="9">
        <v>56.890178680419922</v>
      </c>
      <c r="F72" s="9">
        <v>55.849021911621094</v>
      </c>
      <c r="G72" s="9">
        <v>57.207328796386719</v>
      </c>
      <c r="H72" s="9">
        <v>58.141994476318359</v>
      </c>
      <c r="I72" s="9">
        <v>56.890090942382813</v>
      </c>
      <c r="J72" s="9">
        <v>60.794986724853516</v>
      </c>
      <c r="K72" s="9">
        <v>61.685276031494141</v>
      </c>
      <c r="L72" s="9">
        <v>63.349781036376953</v>
      </c>
      <c r="M72" s="9">
        <v>59.608760833740234</v>
      </c>
      <c r="N72" s="9">
        <v>7831.447265625</v>
      </c>
      <c r="O72" s="9">
        <v>7817.57080078125</v>
      </c>
      <c r="P72" s="9">
        <v>56.577678680419922</v>
      </c>
    </row>
    <row r="73" spans="2:16" x14ac:dyDescent="0.25">
      <c r="B73" s="8">
        <f t="shared" si="0"/>
        <v>42185</v>
      </c>
      <c r="C73" s="9">
        <v>52.023632049560547</v>
      </c>
      <c r="D73" s="9">
        <v>54.529441833496094</v>
      </c>
      <c r="E73" s="9">
        <v>56.926670074462891</v>
      </c>
      <c r="F73" s="9">
        <v>55.595062255859375</v>
      </c>
      <c r="G73" s="9">
        <v>57.200103759765625</v>
      </c>
      <c r="H73" s="9">
        <v>58.255592346191406</v>
      </c>
      <c r="I73" s="9">
        <v>56.804332733154297</v>
      </c>
      <c r="J73" s="9">
        <v>60.910835266113281</v>
      </c>
      <c r="K73" s="9">
        <v>61.727462768554687</v>
      </c>
      <c r="L73" s="9">
        <v>62.866344451904297</v>
      </c>
      <c r="M73" s="9">
        <v>59.010303497314453</v>
      </c>
      <c r="N73" s="9">
        <v>7497.50732421875</v>
      </c>
      <c r="O73" s="9">
        <v>7445.41015625</v>
      </c>
      <c r="P73" s="9">
        <v>57.865360260009766</v>
      </c>
    </row>
    <row r="74" spans="2:16" x14ac:dyDescent="0.25">
      <c r="B74" s="8">
        <f t="shared" si="0"/>
        <v>42186</v>
      </c>
      <c r="C74" s="9">
        <v>52.046070098876953</v>
      </c>
      <c r="D74" s="9">
        <v>54.377834320068359</v>
      </c>
      <c r="E74" s="9">
        <v>56.984130859375</v>
      </c>
      <c r="F74" s="9">
        <v>55.458354949951172</v>
      </c>
      <c r="G74" s="9">
        <v>56.625396728515625</v>
      </c>
      <c r="H74" s="9">
        <v>57.56207275390625</v>
      </c>
      <c r="I74" s="9">
        <v>56.216865539550781</v>
      </c>
      <c r="J74" s="9">
        <v>60.173095703125</v>
      </c>
      <c r="K74" s="9">
        <v>61.022602081298828</v>
      </c>
      <c r="L74" s="9">
        <v>62.748874664306641</v>
      </c>
      <c r="M74" s="9">
        <v>59.199317932128906</v>
      </c>
      <c r="N74" s="9">
        <v>7497.50732421875</v>
      </c>
      <c r="O74" s="9">
        <v>7313.91357421875</v>
      </c>
      <c r="P74" s="9">
        <v>56.842082977294922</v>
      </c>
    </row>
    <row r="75" spans="2:16" x14ac:dyDescent="0.25">
      <c r="B75" s="8">
        <f t="shared" si="0"/>
        <v>42187</v>
      </c>
      <c r="C75" s="9">
        <v>52.057754516601562</v>
      </c>
      <c r="D75" s="9">
        <v>53.851558685302734</v>
      </c>
      <c r="E75" s="9">
        <v>57.028247833251953</v>
      </c>
      <c r="F75" s="9">
        <v>55.382450103759766</v>
      </c>
      <c r="G75" s="9">
        <v>56.511096954345703</v>
      </c>
      <c r="H75" s="9">
        <v>57.429512023925781</v>
      </c>
      <c r="I75" s="9">
        <v>56.049663543701172</v>
      </c>
      <c r="J75" s="9">
        <v>60.075881958007812</v>
      </c>
      <c r="K75" s="9">
        <v>60.910926818847656</v>
      </c>
      <c r="L75" s="9">
        <v>64.284614562988281</v>
      </c>
      <c r="M75" s="9">
        <v>61.059047698974609</v>
      </c>
      <c r="N75" s="9">
        <v>7497.50732421875</v>
      </c>
      <c r="O75" s="9">
        <v>7290.57861328125</v>
      </c>
      <c r="P75" s="9">
        <v>56.800094604492187</v>
      </c>
    </row>
    <row r="76" spans="2:16" x14ac:dyDescent="0.25">
      <c r="B76" s="8">
        <f t="shared" si="0"/>
        <v>42188</v>
      </c>
      <c r="C76" s="9">
        <v>51.6646728515625</v>
      </c>
      <c r="D76" s="9">
        <v>53.939117431640625</v>
      </c>
      <c r="E76" s="9">
        <v>57.06878662109375</v>
      </c>
      <c r="F76" s="9">
        <v>55.468818664550781</v>
      </c>
      <c r="G76" s="9">
        <v>56.715065002441406</v>
      </c>
      <c r="H76" s="9">
        <v>57.697727203369141</v>
      </c>
      <c r="I76" s="9">
        <v>56.267471313476562</v>
      </c>
      <c r="J76" s="9">
        <v>60.555484771728516</v>
      </c>
      <c r="K76" s="9">
        <v>61.428886413574219</v>
      </c>
      <c r="L76" s="9">
        <v>66.134559631347656</v>
      </c>
      <c r="M76" s="9">
        <v>62.907070159912109</v>
      </c>
      <c r="N76" s="9">
        <v>7497.50732421875</v>
      </c>
      <c r="O76" s="9">
        <v>7287.0986328125</v>
      </c>
      <c r="P76" s="9">
        <v>57.291706085205078</v>
      </c>
    </row>
    <row r="77" spans="2:16" x14ac:dyDescent="0.25">
      <c r="B77" s="8">
        <f t="shared" si="0"/>
        <v>42189</v>
      </c>
      <c r="C77" s="9">
        <v>51.713382720947266</v>
      </c>
      <c r="D77" s="9">
        <v>54.781581878662109</v>
      </c>
      <c r="E77" s="9">
        <v>57.11944580078125</v>
      </c>
      <c r="F77" s="9">
        <v>55.623001098632813</v>
      </c>
      <c r="G77" s="9">
        <v>57.132610321044922</v>
      </c>
      <c r="H77" s="9">
        <v>58.284759521484375</v>
      </c>
      <c r="I77" s="9">
        <v>56.894977569580078</v>
      </c>
      <c r="J77" s="9">
        <v>61.417182922363281</v>
      </c>
      <c r="K77" s="9">
        <v>62.348209381103516</v>
      </c>
      <c r="L77" s="9">
        <v>67.078330993652344</v>
      </c>
      <c r="M77" s="9">
        <v>63.16314697265625</v>
      </c>
      <c r="N77" s="9">
        <v>7497.50732421875</v>
      </c>
      <c r="O77" s="9">
        <v>7291.3046875</v>
      </c>
      <c r="P77" s="9">
        <v>58.161167144775391</v>
      </c>
    </row>
    <row r="78" spans="2:16" x14ac:dyDescent="0.25">
      <c r="B78" s="8">
        <f t="shared" si="0"/>
        <v>42190</v>
      </c>
      <c r="C78" s="9">
        <v>51.790851593017578</v>
      </c>
      <c r="D78" s="9">
        <v>56.199748992919922</v>
      </c>
      <c r="E78" s="9">
        <v>57.172676086425781</v>
      </c>
      <c r="F78" s="9">
        <v>55.820472717285156</v>
      </c>
      <c r="G78" s="9">
        <v>57.723548889160156</v>
      </c>
      <c r="H78" s="9">
        <v>58.886459350585937</v>
      </c>
      <c r="I78" s="9">
        <v>57.640323638916016</v>
      </c>
      <c r="J78" s="9">
        <v>61.923580169677734</v>
      </c>
      <c r="K78" s="9">
        <v>62.852237701416016</v>
      </c>
      <c r="L78" s="9">
        <v>66.752113342285156</v>
      </c>
      <c r="M78" s="9">
        <v>62.223758697509766</v>
      </c>
      <c r="N78" s="9">
        <v>7497.50732421875</v>
      </c>
      <c r="O78" s="9">
        <v>7287.3310546875</v>
      </c>
      <c r="P78" s="9">
        <v>59.240409851074219</v>
      </c>
    </row>
    <row r="79" spans="2:16" x14ac:dyDescent="0.25">
      <c r="B79" s="8">
        <f t="shared" ref="B79:B142" si="1">B78+1</f>
        <v>42191</v>
      </c>
      <c r="C79" s="9">
        <v>51.752185821533203</v>
      </c>
      <c r="D79" s="9">
        <v>56.291294097900391</v>
      </c>
      <c r="E79" s="9">
        <v>57.226612091064453</v>
      </c>
      <c r="F79" s="9">
        <v>55.907615661621094</v>
      </c>
      <c r="G79" s="9">
        <v>57.788299560546875</v>
      </c>
      <c r="H79" s="9">
        <v>58.965721130371094</v>
      </c>
      <c r="I79" s="9">
        <v>57.748672485351563</v>
      </c>
      <c r="J79" s="9">
        <v>61.817142486572266</v>
      </c>
      <c r="K79" s="9">
        <v>62.708786010742187</v>
      </c>
      <c r="L79" s="9">
        <v>63.887889862060547</v>
      </c>
      <c r="M79" s="9">
        <v>59.350181579589844</v>
      </c>
      <c r="N79" s="9">
        <v>7497.50732421875</v>
      </c>
      <c r="O79" s="9">
        <v>7272.5625</v>
      </c>
      <c r="P79" s="9">
        <v>59.279582977294922</v>
      </c>
    </row>
    <row r="80" spans="2:16" x14ac:dyDescent="0.25">
      <c r="B80" s="8">
        <f t="shared" si="1"/>
        <v>42192</v>
      </c>
      <c r="C80" s="9">
        <v>51.964206695556641</v>
      </c>
      <c r="D80" s="9">
        <v>54.819988250732422</v>
      </c>
      <c r="E80" s="9">
        <v>57.281021118164062</v>
      </c>
      <c r="F80" s="9">
        <v>55.700836181640625</v>
      </c>
      <c r="G80" s="9">
        <v>56.843326568603516</v>
      </c>
      <c r="H80" s="9">
        <v>57.786117553710937</v>
      </c>
      <c r="I80" s="9">
        <v>56.838047027587891</v>
      </c>
      <c r="J80" s="9">
        <v>60.658500671386719</v>
      </c>
      <c r="K80" s="9">
        <v>61.641490936279297</v>
      </c>
      <c r="L80" s="9">
        <v>65.937026977539063</v>
      </c>
      <c r="M80" s="9">
        <v>62.537235260009766</v>
      </c>
      <c r="N80" s="9">
        <v>7497.50732421875</v>
      </c>
      <c r="O80" s="9">
        <v>7270.0234375</v>
      </c>
      <c r="P80" s="9">
        <v>57.24658203125</v>
      </c>
    </row>
    <row r="81" spans="2:16" x14ac:dyDescent="0.25">
      <c r="B81" s="8">
        <f t="shared" si="1"/>
        <v>42193</v>
      </c>
      <c r="C81" s="9">
        <v>52.045970916748047</v>
      </c>
      <c r="D81" s="9">
        <v>54.308238983154297</v>
      </c>
      <c r="E81" s="9">
        <v>57.327548980712891</v>
      </c>
      <c r="F81" s="9">
        <v>55.59552001953125</v>
      </c>
      <c r="G81" s="9">
        <v>57.0233154296875</v>
      </c>
      <c r="H81" s="9">
        <v>58.071136474609375</v>
      </c>
      <c r="I81" s="9">
        <v>56.932899475097656</v>
      </c>
      <c r="J81" s="9">
        <v>61.034580230712891</v>
      </c>
      <c r="K81" s="9">
        <v>61.966537475585937</v>
      </c>
      <c r="L81" s="9">
        <v>67.392494201660156</v>
      </c>
      <c r="M81" s="9">
        <v>63.65777587890625</v>
      </c>
      <c r="N81" s="9">
        <v>7497.50732421875</v>
      </c>
      <c r="O81" s="9">
        <v>7264.509765625</v>
      </c>
      <c r="P81" s="9">
        <v>58.090682983398438</v>
      </c>
    </row>
    <row r="82" spans="2:16" x14ac:dyDescent="0.25">
      <c r="B82" s="8">
        <f t="shared" si="1"/>
        <v>42194</v>
      </c>
      <c r="C82" s="9">
        <v>52.084354400634766</v>
      </c>
      <c r="D82" s="9">
        <v>56.041584014892578</v>
      </c>
      <c r="E82" s="9">
        <v>57.377105712890625</v>
      </c>
      <c r="F82" s="9">
        <v>55.891136169433594</v>
      </c>
      <c r="G82" s="9">
        <v>57.416515350341797</v>
      </c>
      <c r="H82" s="9">
        <v>58.570648193359375</v>
      </c>
      <c r="I82" s="9">
        <v>57.277545928955078</v>
      </c>
      <c r="J82" s="9">
        <v>61.669967651367188</v>
      </c>
      <c r="K82" s="9">
        <v>62.626201629638672</v>
      </c>
      <c r="L82" s="9">
        <v>67.656295776367188</v>
      </c>
      <c r="M82" s="9">
        <v>63.302207946777344</v>
      </c>
      <c r="N82" s="9">
        <v>7497.50732421875</v>
      </c>
      <c r="O82" s="9">
        <v>7265.66357421875</v>
      </c>
      <c r="P82" s="9">
        <v>58.728382110595703</v>
      </c>
    </row>
    <row r="83" spans="2:16" x14ac:dyDescent="0.25">
      <c r="B83" s="8">
        <f t="shared" si="1"/>
        <v>42195</v>
      </c>
      <c r="C83" s="9">
        <v>52.150119781494141</v>
      </c>
      <c r="D83" s="9">
        <v>54.820552825927734</v>
      </c>
      <c r="E83" s="9">
        <v>57.429580688476563</v>
      </c>
      <c r="F83" s="9">
        <v>56.032154083251953</v>
      </c>
      <c r="G83" s="9">
        <v>57.370223999023438</v>
      </c>
      <c r="H83" s="9">
        <v>58.415969848632813</v>
      </c>
      <c r="I83" s="9">
        <v>57.127967834472656</v>
      </c>
      <c r="J83" s="9">
        <v>61.501850128173828</v>
      </c>
      <c r="K83" s="9">
        <v>62.502132415771484</v>
      </c>
      <c r="L83" s="9">
        <v>69.126960754394531</v>
      </c>
      <c r="M83" s="9">
        <v>64.891426086425781</v>
      </c>
      <c r="N83" s="9">
        <v>7497.50732421875</v>
      </c>
      <c r="O83" s="9">
        <v>7258.68798828125</v>
      </c>
      <c r="P83" s="9">
        <v>58.241127014160156</v>
      </c>
    </row>
    <row r="84" spans="2:16" x14ac:dyDescent="0.25">
      <c r="B84" s="8">
        <f t="shared" si="1"/>
        <v>42196</v>
      </c>
      <c r="C84" s="9">
        <v>52.226924896240234</v>
      </c>
      <c r="D84" s="9">
        <v>55.572536468505859</v>
      </c>
      <c r="E84" s="9">
        <v>57.483188629150391</v>
      </c>
      <c r="F84" s="9">
        <v>56.201705932617188</v>
      </c>
      <c r="G84" s="9">
        <v>58.015094757080078</v>
      </c>
      <c r="H84" s="9">
        <v>59.231185913085938</v>
      </c>
      <c r="I84" s="9">
        <v>57.687976837158203</v>
      </c>
      <c r="J84" s="9">
        <v>62.356178283691406</v>
      </c>
      <c r="K84" s="9">
        <v>63.316009521484375</v>
      </c>
      <c r="L84" s="9">
        <v>67.688125610351563</v>
      </c>
      <c r="M84" s="9">
        <v>62.8126220703125</v>
      </c>
      <c r="N84" s="9">
        <v>7497.50732421875</v>
      </c>
      <c r="O84" s="9">
        <v>7256.98291015625</v>
      </c>
      <c r="P84" s="9">
        <v>59.621700286865234</v>
      </c>
    </row>
    <row r="85" spans="2:16" x14ac:dyDescent="0.25">
      <c r="B85" s="8">
        <f t="shared" si="1"/>
        <v>42197</v>
      </c>
      <c r="C85" s="9">
        <v>52.259197235107422</v>
      </c>
      <c r="D85" s="9">
        <v>55.400375366210937</v>
      </c>
      <c r="E85" s="9">
        <v>57.490608215332031</v>
      </c>
      <c r="F85" s="9">
        <v>56.150768280029297</v>
      </c>
      <c r="G85" s="9">
        <v>57.394882202148438</v>
      </c>
      <c r="H85" s="9">
        <v>58.3734130859375</v>
      </c>
      <c r="I85" s="9">
        <v>57.081211090087891</v>
      </c>
      <c r="J85" s="9">
        <v>61.344120025634766</v>
      </c>
      <c r="K85" s="9">
        <v>62.356899261474609</v>
      </c>
      <c r="L85" s="9">
        <v>68.351791381835938</v>
      </c>
      <c r="M85" s="9">
        <v>64.039207458496094</v>
      </c>
      <c r="N85" s="9">
        <v>7497.50732421875</v>
      </c>
      <c r="O85" s="9">
        <v>7248.798828125</v>
      </c>
      <c r="P85" s="9">
        <v>58.084949493408203</v>
      </c>
    </row>
    <row r="86" spans="2:16" x14ac:dyDescent="0.25">
      <c r="B86" s="8">
        <f t="shared" si="1"/>
        <v>42198</v>
      </c>
      <c r="C86" s="9">
        <v>50.318778991699219</v>
      </c>
      <c r="D86" s="9">
        <v>55.891155242919922</v>
      </c>
      <c r="E86" s="9">
        <v>57.546146392822266</v>
      </c>
      <c r="F86" s="9">
        <v>56.038738250732422</v>
      </c>
      <c r="G86" s="9">
        <v>57.523822784423828</v>
      </c>
      <c r="H86" s="9">
        <v>58.678661346435547</v>
      </c>
      <c r="I86" s="9">
        <v>57.176395416259766</v>
      </c>
      <c r="J86" s="9">
        <v>61.875778198242188</v>
      </c>
      <c r="K86" s="9">
        <v>62.889488220214844</v>
      </c>
      <c r="L86" s="9">
        <v>68.161361694335938</v>
      </c>
      <c r="M86" s="9">
        <v>63.982463836669922</v>
      </c>
      <c r="N86" s="9">
        <v>7497.50732421875</v>
      </c>
      <c r="O86" s="9">
        <v>7246.99072265625</v>
      </c>
      <c r="P86" s="9">
        <v>58.783943176269531</v>
      </c>
    </row>
    <row r="87" spans="2:16" x14ac:dyDescent="0.25">
      <c r="B87" s="8">
        <f t="shared" si="1"/>
        <v>42199</v>
      </c>
      <c r="C87" s="9">
        <v>50.451282501220703</v>
      </c>
      <c r="D87" s="9">
        <v>56.139865875244141</v>
      </c>
      <c r="E87" s="9">
        <v>57.601863861083984</v>
      </c>
      <c r="F87" s="9">
        <v>55.5494384765625</v>
      </c>
      <c r="G87" s="9">
        <v>57.512306213378906</v>
      </c>
      <c r="H87" s="9">
        <v>58.870906829833984</v>
      </c>
      <c r="I87" s="9">
        <v>57.177993774414063</v>
      </c>
      <c r="J87" s="9">
        <v>62.305240631103516</v>
      </c>
      <c r="K87" s="9">
        <v>63.37060546875</v>
      </c>
      <c r="L87" s="9">
        <v>67.626991271972656</v>
      </c>
      <c r="M87" s="9">
        <v>62.964237213134766</v>
      </c>
      <c r="N87" s="9">
        <v>7497.50732421875</v>
      </c>
      <c r="O87" s="9">
        <v>7245.9794921875</v>
      </c>
      <c r="P87" s="9">
        <v>59.7840576171875</v>
      </c>
    </row>
    <row r="88" spans="2:16" x14ac:dyDescent="0.25">
      <c r="B88" s="8">
        <f t="shared" si="1"/>
        <v>42200</v>
      </c>
      <c r="C88" s="9">
        <v>50.476776123046875</v>
      </c>
      <c r="D88" s="9">
        <v>55.695987701416016</v>
      </c>
      <c r="E88" s="9">
        <v>57.658512115478516</v>
      </c>
      <c r="F88" s="9">
        <v>55.118316650390625</v>
      </c>
      <c r="G88" s="9">
        <v>56.622001647949219</v>
      </c>
      <c r="H88" s="9">
        <v>57.788703918457031</v>
      </c>
      <c r="I88" s="9">
        <v>56.396755218505859</v>
      </c>
      <c r="J88" s="9">
        <v>61.167430877685547</v>
      </c>
      <c r="K88" s="9">
        <v>62.315780639648438</v>
      </c>
      <c r="L88" s="9">
        <v>68.516120910644531</v>
      </c>
      <c r="M88" s="9">
        <v>64.125022888183594</v>
      </c>
      <c r="N88" s="9">
        <v>7497.50732421875</v>
      </c>
      <c r="O88" s="9">
        <v>7245.87109375</v>
      </c>
      <c r="P88" s="9">
        <v>58.709629058837891</v>
      </c>
    </row>
    <row r="89" spans="2:16" x14ac:dyDescent="0.25">
      <c r="B89" s="8">
        <f t="shared" si="1"/>
        <v>42201</v>
      </c>
      <c r="C89" s="9">
        <v>50.52923583984375</v>
      </c>
      <c r="D89" s="9">
        <v>55.376575469970703</v>
      </c>
      <c r="E89" s="9">
        <v>57.715808868408203</v>
      </c>
      <c r="F89" s="9">
        <v>54.916015625</v>
      </c>
      <c r="G89" s="9">
        <v>56.441135406494141</v>
      </c>
      <c r="H89" s="9">
        <v>57.626186370849609</v>
      </c>
      <c r="I89" s="9">
        <v>56.24285888671875</v>
      </c>
      <c r="J89" s="9">
        <v>60.989955902099609</v>
      </c>
      <c r="K89" s="9">
        <v>62.095500946044922</v>
      </c>
      <c r="L89" s="9">
        <v>68.618324279785156</v>
      </c>
      <c r="M89" s="9">
        <v>64.344863891601563</v>
      </c>
      <c r="N89" s="9">
        <v>7497.50732421875</v>
      </c>
      <c r="O89" s="9">
        <v>7247.62939453125</v>
      </c>
      <c r="P89" s="9">
        <v>58.925437927246094</v>
      </c>
    </row>
    <row r="90" spans="2:16" x14ac:dyDescent="0.25">
      <c r="B90" s="8">
        <f t="shared" si="1"/>
        <v>42202</v>
      </c>
      <c r="C90" s="9">
        <v>50.588260650634766</v>
      </c>
      <c r="D90" s="9">
        <v>55.502044677734375</v>
      </c>
      <c r="E90" s="9">
        <v>57.773910522460938</v>
      </c>
      <c r="F90" s="9">
        <v>55.05450439453125</v>
      </c>
      <c r="G90" s="9">
        <v>56.734737396240234</v>
      </c>
      <c r="H90" s="9">
        <v>57.972064971923828</v>
      </c>
      <c r="I90" s="9">
        <v>56.561321258544922</v>
      </c>
      <c r="J90" s="9">
        <v>61.381351470947266</v>
      </c>
      <c r="K90" s="9">
        <v>62.476181030273437</v>
      </c>
      <c r="L90" s="9">
        <v>69.196098327636719</v>
      </c>
      <c r="M90" s="9">
        <v>64.82318115234375</v>
      </c>
      <c r="N90" s="9">
        <v>7497.50732421875</v>
      </c>
      <c r="O90" s="9">
        <v>7249.634765625</v>
      </c>
      <c r="P90" s="9">
        <v>59.591762542724609</v>
      </c>
    </row>
    <row r="91" spans="2:16" x14ac:dyDescent="0.25">
      <c r="B91" s="8">
        <f t="shared" si="1"/>
        <v>42203</v>
      </c>
      <c r="C91" s="9">
        <v>50.647804260253906</v>
      </c>
      <c r="D91" s="9">
        <v>57.299335479736328</v>
      </c>
      <c r="E91" s="9">
        <v>57.832454681396484</v>
      </c>
      <c r="F91" s="9">
        <v>55.47515869140625</v>
      </c>
      <c r="G91" s="9">
        <v>57.502414703369141</v>
      </c>
      <c r="H91" s="9">
        <v>58.930690765380859</v>
      </c>
      <c r="I91" s="9">
        <v>57.325733184814453</v>
      </c>
      <c r="J91" s="9">
        <v>62.520187377929688</v>
      </c>
      <c r="K91" s="9">
        <v>63.640701293945312</v>
      </c>
      <c r="L91" s="9">
        <v>68.334831237792969</v>
      </c>
      <c r="M91" s="9">
        <v>63.659080505371094</v>
      </c>
      <c r="N91" s="9">
        <v>7497.50732421875</v>
      </c>
      <c r="O91" s="9">
        <v>7243.58349609375</v>
      </c>
      <c r="P91" s="9">
        <v>60.796730041503906</v>
      </c>
    </row>
    <row r="92" spans="2:16" x14ac:dyDescent="0.25">
      <c r="B92" s="8">
        <f t="shared" si="1"/>
        <v>42204</v>
      </c>
      <c r="C92" s="9">
        <v>50.694778442382812</v>
      </c>
      <c r="D92" s="9">
        <v>56.685028076171875</v>
      </c>
      <c r="E92" s="9">
        <v>57.891593933105469</v>
      </c>
      <c r="F92" s="9">
        <v>55.703903198242188</v>
      </c>
      <c r="G92" s="9">
        <v>57.603424072265625</v>
      </c>
      <c r="H92" s="9">
        <v>58.988616943359375</v>
      </c>
      <c r="I92" s="9">
        <v>57.430374145507812</v>
      </c>
      <c r="J92" s="9">
        <v>62.607051849365234</v>
      </c>
      <c r="K92" s="9">
        <v>63.785491943359375</v>
      </c>
      <c r="L92" s="9">
        <v>68.815391540527344</v>
      </c>
      <c r="M92" s="9">
        <v>64.420783996582031</v>
      </c>
      <c r="N92" s="9">
        <v>7497.50732421875</v>
      </c>
      <c r="O92" s="9">
        <v>7240.224609375</v>
      </c>
      <c r="P92" s="9">
        <v>60.58514404296875</v>
      </c>
    </row>
    <row r="93" spans="2:16" x14ac:dyDescent="0.25">
      <c r="B93" s="8">
        <f t="shared" si="1"/>
        <v>42205</v>
      </c>
      <c r="C93" s="9">
        <v>50.884544372558594</v>
      </c>
      <c r="D93" s="9">
        <v>57.403762817382812</v>
      </c>
      <c r="E93" s="9">
        <v>57.951522827148438</v>
      </c>
      <c r="F93" s="9">
        <v>55.726325988769531</v>
      </c>
      <c r="G93" s="9">
        <v>57.521160125732422</v>
      </c>
      <c r="H93" s="9">
        <v>58.872940063476563</v>
      </c>
      <c r="I93" s="9">
        <v>57.338668823242188</v>
      </c>
      <c r="J93" s="9">
        <v>62.557952880859375</v>
      </c>
      <c r="K93" s="9">
        <v>63.785621643066406</v>
      </c>
      <c r="L93" s="9">
        <v>70.274406433105469</v>
      </c>
      <c r="M93" s="9">
        <v>65.813644409179687</v>
      </c>
      <c r="N93" s="9">
        <v>7497.50732421875</v>
      </c>
      <c r="O93" s="9">
        <v>7227.35888671875</v>
      </c>
      <c r="P93" s="9">
        <v>60.314414978027344</v>
      </c>
    </row>
    <row r="94" spans="2:16" x14ac:dyDescent="0.25">
      <c r="B94" s="8">
        <f t="shared" si="1"/>
        <v>42206</v>
      </c>
      <c r="C94" s="9">
        <v>50.968345642089844</v>
      </c>
      <c r="D94" s="9">
        <v>56.800670623779297</v>
      </c>
      <c r="E94" s="9">
        <v>58.012271881103516</v>
      </c>
      <c r="F94" s="9">
        <v>55.972747802734375</v>
      </c>
      <c r="G94" s="9">
        <v>58.186126708984375</v>
      </c>
      <c r="H94" s="9">
        <v>59.666210174560547</v>
      </c>
      <c r="I94" s="9">
        <v>57.911834716796875</v>
      </c>
      <c r="J94" s="9">
        <v>63.470935821533203</v>
      </c>
      <c r="K94" s="9">
        <v>64.690773010253906</v>
      </c>
      <c r="L94" s="9">
        <v>71.070526123046875</v>
      </c>
      <c r="M94" s="9">
        <v>66.233802795410156</v>
      </c>
      <c r="N94" s="9">
        <v>7497.50732421875</v>
      </c>
      <c r="O94" s="9">
        <v>7228.55615234375</v>
      </c>
      <c r="P94" s="9">
        <v>61.590324401855469</v>
      </c>
    </row>
    <row r="95" spans="2:16" x14ac:dyDescent="0.25">
      <c r="B95" s="8">
        <f t="shared" si="1"/>
        <v>42207</v>
      </c>
      <c r="C95" s="9">
        <v>51.01220703125</v>
      </c>
      <c r="D95" s="9">
        <v>58.445148468017578</v>
      </c>
      <c r="E95" s="9">
        <v>58.074337005615234</v>
      </c>
      <c r="F95" s="9">
        <v>56.096084594726562</v>
      </c>
      <c r="G95" s="9">
        <v>58.248203277587891</v>
      </c>
      <c r="H95" s="9">
        <v>59.663639068603516</v>
      </c>
      <c r="I95" s="9">
        <v>57.751888275146484</v>
      </c>
      <c r="J95" s="9">
        <v>63.255149841308594</v>
      </c>
      <c r="K95" s="9">
        <v>64.44647216796875</v>
      </c>
      <c r="L95" s="9">
        <v>68.555770874023437</v>
      </c>
      <c r="M95" s="9">
        <v>63.365360260009766</v>
      </c>
      <c r="N95" s="9">
        <v>7497.50732421875</v>
      </c>
      <c r="O95" s="9">
        <v>7220.78466796875</v>
      </c>
      <c r="P95" s="9">
        <v>61.39080810546875</v>
      </c>
    </row>
    <row r="96" spans="2:16" x14ac:dyDescent="0.25">
      <c r="B96" s="8">
        <f t="shared" si="1"/>
        <v>42208</v>
      </c>
      <c r="C96" s="9">
        <v>50.933280944824219</v>
      </c>
      <c r="D96" s="9">
        <v>56.521392822265625</v>
      </c>
      <c r="E96" s="9">
        <v>58.137687683105469</v>
      </c>
      <c r="F96" s="9">
        <v>55.700691223144531</v>
      </c>
      <c r="G96" s="9">
        <v>57.378257751464844</v>
      </c>
      <c r="H96" s="9">
        <v>58.539840698242188</v>
      </c>
      <c r="I96" s="9">
        <v>56.748130798339844</v>
      </c>
      <c r="J96" s="9">
        <v>61.804271697998047</v>
      </c>
      <c r="K96" s="9">
        <v>62.960113525390625</v>
      </c>
      <c r="L96" s="9">
        <v>68.215202331542969</v>
      </c>
      <c r="M96" s="9">
        <v>64.069046020507813</v>
      </c>
      <c r="N96" s="9">
        <v>7497.50732421875</v>
      </c>
      <c r="O96" s="9">
        <v>7220.77880859375</v>
      </c>
      <c r="P96" s="9">
        <v>59.959331512451172</v>
      </c>
    </row>
    <row r="97" spans="2:18" x14ac:dyDescent="0.25">
      <c r="B97" s="8">
        <f t="shared" si="1"/>
        <v>42209</v>
      </c>
      <c r="C97" s="9">
        <v>50.978744506835938</v>
      </c>
      <c r="D97" s="9">
        <v>56.349990844726563</v>
      </c>
      <c r="E97" s="9">
        <v>58.202800750732422</v>
      </c>
      <c r="F97" s="9">
        <v>55.454399108886719</v>
      </c>
      <c r="G97" s="9">
        <v>57.180519104003906</v>
      </c>
      <c r="H97" s="9">
        <v>58.409324645996094</v>
      </c>
      <c r="I97" s="9">
        <v>56.574722290039063</v>
      </c>
      <c r="J97" s="9">
        <v>61.672687530517578</v>
      </c>
      <c r="K97" s="9">
        <v>62.772319793701172</v>
      </c>
      <c r="L97" s="9">
        <v>66.862815856933594</v>
      </c>
      <c r="M97" s="9">
        <v>62.480976104736328</v>
      </c>
      <c r="N97" s="9">
        <v>7497.50732421875</v>
      </c>
      <c r="O97" s="9">
        <v>7215.50341796875</v>
      </c>
      <c r="P97" s="9">
        <v>60.104194641113281</v>
      </c>
    </row>
    <row r="98" spans="2:18" x14ac:dyDescent="0.25">
      <c r="B98" s="8">
        <f t="shared" si="1"/>
        <v>42210</v>
      </c>
      <c r="C98" s="9">
        <v>50.466358184814453</v>
      </c>
      <c r="D98" s="9">
        <v>55.575592041015625</v>
      </c>
      <c r="E98" s="9">
        <v>58.269001007080078</v>
      </c>
      <c r="F98" s="9">
        <v>55.443561553955078</v>
      </c>
      <c r="G98" s="9">
        <v>56.913734436035156</v>
      </c>
      <c r="H98" s="9">
        <v>58.092990875244141</v>
      </c>
      <c r="I98" s="9">
        <v>56.370746612548828</v>
      </c>
      <c r="J98" s="9">
        <v>61.323444366455078</v>
      </c>
      <c r="K98" s="9">
        <v>62.428066253662109</v>
      </c>
      <c r="L98" s="9">
        <v>68.309974670410156</v>
      </c>
      <c r="M98" s="9">
        <v>64.464561462402344</v>
      </c>
      <c r="N98" s="9">
        <v>7497.50732421875</v>
      </c>
      <c r="O98" s="9">
        <v>7211.30908203125</v>
      </c>
      <c r="P98" s="9">
        <v>59.749679565429688</v>
      </c>
    </row>
    <row r="99" spans="2:18" x14ac:dyDescent="0.25">
      <c r="B99" s="8">
        <f t="shared" si="1"/>
        <v>42211</v>
      </c>
      <c r="C99" s="9">
        <v>50.466140747070313</v>
      </c>
      <c r="D99" s="9">
        <v>56.459781646728516</v>
      </c>
      <c r="E99" s="9">
        <v>58.3358154296875</v>
      </c>
      <c r="F99" s="9">
        <v>55.306037902832031</v>
      </c>
      <c r="G99" s="9">
        <v>56.983516693115234</v>
      </c>
      <c r="H99" s="9">
        <v>58.217479705810547</v>
      </c>
      <c r="I99" s="9">
        <v>56.608165740966797</v>
      </c>
      <c r="J99" s="9">
        <v>61.599754333496094</v>
      </c>
      <c r="K99" s="9">
        <v>62.727840423583984</v>
      </c>
      <c r="L99" s="9">
        <v>68.408638000488281</v>
      </c>
      <c r="M99" s="9">
        <v>64.766838073730469</v>
      </c>
      <c r="N99" s="9">
        <v>7497.50732421875</v>
      </c>
      <c r="O99" s="9">
        <v>7209.97119140625</v>
      </c>
      <c r="P99" s="9">
        <v>60.242637634277344</v>
      </c>
    </row>
    <row r="100" spans="2:18" x14ac:dyDescent="0.25">
      <c r="B100" s="8">
        <f t="shared" si="1"/>
        <v>42212</v>
      </c>
      <c r="C100" s="9">
        <v>50.759799957275391</v>
      </c>
      <c r="D100" s="9">
        <v>56.456512451171875</v>
      </c>
      <c r="E100" s="9">
        <v>58.36175537109375</v>
      </c>
      <c r="F100" s="9">
        <v>55.492729187011719</v>
      </c>
      <c r="G100" s="9">
        <v>57.476310729980469</v>
      </c>
      <c r="H100" s="9">
        <v>58.853565216064453</v>
      </c>
      <c r="I100" s="9">
        <v>57.157123565673828</v>
      </c>
      <c r="J100" s="9">
        <v>62.424091339111328</v>
      </c>
      <c r="K100" s="9">
        <v>63.58734130859375</v>
      </c>
      <c r="L100" s="9">
        <v>70.135429382324219</v>
      </c>
      <c r="M100" s="9">
        <v>66.305549621582031</v>
      </c>
      <c r="N100" s="9">
        <v>7497.50732421875</v>
      </c>
      <c r="O100" s="9">
        <v>7208.96435546875</v>
      </c>
      <c r="P100" s="9">
        <v>61.319965362548828</v>
      </c>
    </row>
    <row r="101" spans="2:18" x14ac:dyDescent="0.25">
      <c r="B101" s="8">
        <f t="shared" si="1"/>
        <v>42213</v>
      </c>
      <c r="C101" s="9">
        <v>50.873733520507813</v>
      </c>
      <c r="D101" s="9">
        <v>57.740352630615234</v>
      </c>
      <c r="E101" s="9">
        <v>58.430938720703125</v>
      </c>
      <c r="F101" s="9">
        <v>56.025421142578125</v>
      </c>
      <c r="G101" s="9">
        <v>58.555992126464844</v>
      </c>
      <c r="H101" s="9">
        <v>60.012428283691406</v>
      </c>
      <c r="I101" s="9">
        <v>58.160556793212891</v>
      </c>
      <c r="J101" s="9">
        <v>63.761264801025391</v>
      </c>
      <c r="K101" s="9">
        <v>64.982841491699219</v>
      </c>
      <c r="L101" s="9">
        <v>70.619369506835938</v>
      </c>
      <c r="M101" s="9">
        <v>66.526473999023438</v>
      </c>
      <c r="N101" s="9">
        <v>7497.50732421875</v>
      </c>
      <c r="O101" s="9">
        <v>7208.8681640625</v>
      </c>
      <c r="P101" s="9">
        <v>62.905662536621094</v>
      </c>
    </row>
    <row r="102" spans="2:18" x14ac:dyDescent="0.25">
      <c r="B102" s="8">
        <f t="shared" si="1"/>
        <v>42214</v>
      </c>
      <c r="C102" s="9">
        <v>50.505111694335938</v>
      </c>
      <c r="D102" s="9">
        <v>59.842922210693359</v>
      </c>
      <c r="E102" s="9">
        <v>58.500888824462891</v>
      </c>
      <c r="F102" s="9">
        <v>56.174571990966797</v>
      </c>
      <c r="G102" s="9">
        <v>58.288066864013672</v>
      </c>
      <c r="H102" s="9">
        <v>59.728080749511719</v>
      </c>
      <c r="I102" s="9">
        <v>57.877723693847656</v>
      </c>
      <c r="J102" s="9">
        <v>63.255081176757813</v>
      </c>
      <c r="K102" s="9">
        <v>64.426017761230469</v>
      </c>
      <c r="L102" s="9">
        <v>68.233650207519531</v>
      </c>
      <c r="M102" s="9">
        <v>63.458824157714844</v>
      </c>
      <c r="N102" s="9">
        <v>7497.50732421875</v>
      </c>
      <c r="O102" s="9">
        <v>7205.29052734375</v>
      </c>
      <c r="P102" s="9">
        <v>61.836505889892578</v>
      </c>
    </row>
    <row r="103" spans="2:18" x14ac:dyDescent="0.25">
      <c r="B103" s="8">
        <f t="shared" si="1"/>
        <v>42215</v>
      </c>
      <c r="C103" s="9">
        <v>50.571426391601563</v>
      </c>
      <c r="D103" s="9">
        <v>56.653205871582031</v>
      </c>
      <c r="E103" s="9">
        <v>58.571674346923828</v>
      </c>
      <c r="F103" s="9">
        <v>55.696056365966797</v>
      </c>
      <c r="G103" s="9">
        <v>57.839675903320313</v>
      </c>
      <c r="H103" s="9">
        <v>59.060867309570312</v>
      </c>
      <c r="I103" s="9">
        <v>57.521053314208984</v>
      </c>
      <c r="J103" s="9">
        <v>62.136913299560547</v>
      </c>
      <c r="K103" s="9">
        <v>63.208957672119141</v>
      </c>
      <c r="L103" s="9">
        <v>66.328750610351563</v>
      </c>
      <c r="M103" s="9">
        <v>62.047122955322266</v>
      </c>
      <c r="N103" s="9">
        <v>7497.50732421875</v>
      </c>
      <c r="O103" s="9">
        <v>7202.17919921875</v>
      </c>
      <c r="P103" s="9">
        <v>61.338336944580078</v>
      </c>
      <c r="R103" s="2">
        <v>60</v>
      </c>
    </row>
    <row r="104" spans="2:18" x14ac:dyDescent="0.25">
      <c r="B104" s="8">
        <f t="shared" si="1"/>
        <v>42216</v>
      </c>
      <c r="C104" s="9">
        <v>51.635147094726563</v>
      </c>
      <c r="D104" s="9">
        <v>56.253181457519531</v>
      </c>
      <c r="E104" s="9">
        <v>58.639915466308594</v>
      </c>
      <c r="F104" s="9">
        <v>55.248607635498047</v>
      </c>
      <c r="G104" s="9">
        <v>56.790805816650391</v>
      </c>
      <c r="H104" s="9">
        <v>57.858562469482422</v>
      </c>
      <c r="I104" s="9">
        <v>56.606773376464844</v>
      </c>
      <c r="J104" s="9">
        <v>60.932697296142578</v>
      </c>
      <c r="K104" s="9">
        <v>62.052505493164063</v>
      </c>
      <c r="L104" s="9">
        <v>66.532577514648438</v>
      </c>
      <c r="M104" s="9">
        <v>63.344856262207031</v>
      </c>
      <c r="N104" s="9">
        <v>7497.50732421875</v>
      </c>
      <c r="O104" s="9">
        <v>7246.69384765625</v>
      </c>
      <c r="P104" s="9">
        <v>61.575260162353516</v>
      </c>
      <c r="R104" s="2">
        <v>60</v>
      </c>
    </row>
    <row r="105" spans="2:18" x14ac:dyDescent="0.25">
      <c r="B105" s="8">
        <f t="shared" si="1"/>
        <v>42217</v>
      </c>
      <c r="C105" s="9">
        <v>51.588455200195312</v>
      </c>
      <c r="D105" s="9">
        <v>55.217445373535156</v>
      </c>
      <c r="E105" s="9">
        <v>58.701454162597656</v>
      </c>
      <c r="F105" s="9">
        <v>55.202175140380859</v>
      </c>
      <c r="G105" s="9">
        <v>56.445259094238281</v>
      </c>
      <c r="H105" s="9">
        <v>57.374710083007813</v>
      </c>
      <c r="I105" s="9">
        <v>56.433116912841797</v>
      </c>
      <c r="J105" s="9">
        <v>59.956089019775391</v>
      </c>
      <c r="K105" s="9">
        <v>60.886394500732422</v>
      </c>
      <c r="L105" s="9">
        <v>64.243324279785156</v>
      </c>
      <c r="M105" s="9">
        <v>61.221397399902344</v>
      </c>
      <c r="N105" s="9">
        <v>7497.50732421875</v>
      </c>
      <c r="O105" s="9">
        <v>7259.0078125</v>
      </c>
      <c r="P105" s="9">
        <v>60.893627166748047</v>
      </c>
      <c r="R105" s="2">
        <v>60</v>
      </c>
    </row>
    <row r="106" spans="2:18" x14ac:dyDescent="0.25">
      <c r="B106" s="8">
        <f t="shared" si="1"/>
        <v>42218</v>
      </c>
      <c r="C106" s="9">
        <v>51.816974639892578</v>
      </c>
      <c r="D106" s="9">
        <v>56.286491394042969</v>
      </c>
      <c r="E106" s="9">
        <v>58.761863708496094</v>
      </c>
      <c r="F106" s="9">
        <v>55.691051483154297</v>
      </c>
      <c r="G106" s="9">
        <v>57.069900512695312</v>
      </c>
      <c r="H106" s="9">
        <v>58.184860229492188</v>
      </c>
      <c r="I106" s="9">
        <v>57.135974884033203</v>
      </c>
      <c r="J106" s="9">
        <v>61.132511138916016</v>
      </c>
      <c r="K106" s="9">
        <v>62.099067687988281</v>
      </c>
      <c r="L106" s="9">
        <v>67.149909973144531</v>
      </c>
      <c r="M106" s="9">
        <v>64.51873779296875</v>
      </c>
      <c r="N106" s="9">
        <v>7497.50732421875</v>
      </c>
      <c r="O106" s="9">
        <v>7263.61865234375</v>
      </c>
      <c r="P106" s="9">
        <v>62.090602874755859</v>
      </c>
      <c r="R106" s="2">
        <v>60</v>
      </c>
    </row>
    <row r="107" spans="2:18" x14ac:dyDescent="0.25">
      <c r="B107" s="8">
        <f t="shared" si="1"/>
        <v>42219</v>
      </c>
      <c r="C107" s="9">
        <v>51.911800384521484</v>
      </c>
      <c r="D107" s="9">
        <v>56.317806243896484</v>
      </c>
      <c r="E107" s="9">
        <v>58.833232879638672</v>
      </c>
      <c r="F107" s="9">
        <v>56.054473876953125</v>
      </c>
      <c r="G107" s="9">
        <v>58.120212554931641</v>
      </c>
      <c r="H107" s="9">
        <v>59.12957763671875</v>
      </c>
      <c r="I107" s="9">
        <v>58.17242431640625</v>
      </c>
      <c r="J107" s="9">
        <v>61.627349853515625</v>
      </c>
      <c r="K107" s="9">
        <v>62.457401275634766</v>
      </c>
      <c r="L107" s="9">
        <v>65.777198791503906</v>
      </c>
      <c r="M107" s="9">
        <v>62.067436218261719</v>
      </c>
      <c r="N107" s="9">
        <v>7497.50732421875</v>
      </c>
      <c r="O107" s="9">
        <v>7257.80419921875</v>
      </c>
      <c r="P107" s="9">
        <v>63.581245422363281</v>
      </c>
      <c r="R107" s="2">
        <v>60</v>
      </c>
    </row>
    <row r="108" spans="2:18" x14ac:dyDescent="0.25">
      <c r="B108" s="8">
        <f t="shared" si="1"/>
        <v>42220</v>
      </c>
      <c r="C108" s="9">
        <v>51.245269775390625</v>
      </c>
      <c r="D108" s="9">
        <v>56.780685424804688</v>
      </c>
      <c r="E108" s="9">
        <v>58.903594970703125</v>
      </c>
      <c r="F108" s="9">
        <v>55.928630828857422</v>
      </c>
      <c r="G108" s="9">
        <v>57.164890289306641</v>
      </c>
      <c r="H108" s="9">
        <v>58.164924621582031</v>
      </c>
      <c r="I108" s="9">
        <v>57.268135070800781</v>
      </c>
      <c r="J108" s="9">
        <v>60.785434722900391</v>
      </c>
      <c r="K108" s="9">
        <v>61.692813873291016</v>
      </c>
      <c r="L108" s="9">
        <v>64.088577270507813</v>
      </c>
      <c r="M108" s="9">
        <v>61.153411865234375</v>
      </c>
      <c r="N108" s="9">
        <v>7497.50732421875</v>
      </c>
      <c r="O108" s="9">
        <v>7256.19873046875</v>
      </c>
      <c r="P108" s="9">
        <v>61.320442199707031</v>
      </c>
      <c r="R108" s="2">
        <v>60</v>
      </c>
    </row>
    <row r="109" spans="2:18" x14ac:dyDescent="0.25">
      <c r="B109" s="8">
        <f t="shared" si="1"/>
        <v>42221</v>
      </c>
      <c r="C109" s="9">
        <v>51.321434020996094</v>
      </c>
      <c r="D109" s="9">
        <v>55.803993225097656</v>
      </c>
      <c r="E109" s="9">
        <v>59.007122039794922</v>
      </c>
      <c r="F109" s="9">
        <v>55.620273590087891</v>
      </c>
      <c r="G109" s="9">
        <v>57.379600524902344</v>
      </c>
      <c r="H109" s="9">
        <v>58.380599975585938</v>
      </c>
      <c r="I109" s="9">
        <v>57.641380310058594</v>
      </c>
      <c r="J109" s="9">
        <v>60.814983367919922</v>
      </c>
      <c r="K109" s="9">
        <v>61.621486663818359</v>
      </c>
      <c r="L109" s="9">
        <v>63.197509765625</v>
      </c>
      <c r="M109" s="9">
        <v>60.074127197265625</v>
      </c>
      <c r="N109" s="9">
        <v>7497.50732421875</v>
      </c>
      <c r="O109" s="9">
        <v>7257.876953125</v>
      </c>
      <c r="P109" s="9">
        <v>62.23040771484375</v>
      </c>
      <c r="R109" s="2">
        <v>60</v>
      </c>
    </row>
    <row r="110" spans="2:18" x14ac:dyDescent="0.25">
      <c r="B110" s="8">
        <f t="shared" si="1"/>
        <v>42222</v>
      </c>
      <c r="C110" s="9">
        <v>51.372505187988281</v>
      </c>
      <c r="D110" s="9">
        <v>55.732162475585937</v>
      </c>
      <c r="E110" s="9">
        <v>59.062538146972656</v>
      </c>
      <c r="F110" s="9">
        <v>55.383312225341797</v>
      </c>
      <c r="G110" s="9">
        <v>56.521404266357422</v>
      </c>
      <c r="H110" s="9">
        <v>57.475685119628906</v>
      </c>
      <c r="I110" s="9">
        <v>57.003795623779297</v>
      </c>
      <c r="J110" s="9">
        <v>60.039592742919922</v>
      </c>
      <c r="K110" s="9">
        <v>60.9405517578125</v>
      </c>
      <c r="L110" s="9">
        <v>63.634601593017578</v>
      </c>
      <c r="M110" s="9">
        <v>61.419780731201172</v>
      </c>
      <c r="N110" s="9">
        <v>7497.50732421875</v>
      </c>
      <c r="O110" s="9">
        <v>7252.70703125</v>
      </c>
      <c r="P110" s="9">
        <v>60.818763732910156</v>
      </c>
      <c r="R110" s="2">
        <v>60</v>
      </c>
    </row>
    <row r="111" spans="2:18" x14ac:dyDescent="0.25">
      <c r="B111" s="8">
        <f t="shared" si="1"/>
        <v>42223</v>
      </c>
      <c r="C111" s="9">
        <v>51.358524322509766</v>
      </c>
      <c r="D111" s="9">
        <v>55.277236938476563</v>
      </c>
      <c r="E111" s="9">
        <v>59.119438171386719</v>
      </c>
      <c r="F111" s="9">
        <v>55.264976501464844</v>
      </c>
      <c r="G111" s="9">
        <v>56.436851501464844</v>
      </c>
      <c r="H111" s="9">
        <v>57.359638214111328</v>
      </c>
      <c r="I111" s="9">
        <v>56.725944519042969</v>
      </c>
      <c r="J111" s="9">
        <v>59.823616027832031</v>
      </c>
      <c r="K111" s="9">
        <v>60.674655914306641</v>
      </c>
      <c r="L111" s="9">
        <v>64.834297180175781</v>
      </c>
      <c r="M111" s="9">
        <v>62.800239562988281</v>
      </c>
      <c r="N111" s="9">
        <v>7497.50732421875</v>
      </c>
      <c r="O111" s="9">
        <v>7246.7373046875</v>
      </c>
      <c r="P111" s="9">
        <v>60.895217895507813</v>
      </c>
      <c r="R111" s="2">
        <v>60</v>
      </c>
    </row>
    <row r="112" spans="2:18" x14ac:dyDescent="0.25">
      <c r="B112" s="8">
        <f t="shared" si="1"/>
        <v>42224</v>
      </c>
      <c r="C112" s="9">
        <v>51.734554290771484</v>
      </c>
      <c r="D112" s="9">
        <v>55.757640838623047</v>
      </c>
      <c r="E112" s="9">
        <v>59.175487518310547</v>
      </c>
      <c r="F112" s="9">
        <v>55.397167205810547</v>
      </c>
      <c r="G112" s="9">
        <v>56.690383911132813</v>
      </c>
      <c r="H112" s="9">
        <v>57.667030334472656</v>
      </c>
      <c r="I112" s="9">
        <v>56.827133178710938</v>
      </c>
      <c r="J112" s="9">
        <v>60.161773681640625</v>
      </c>
      <c r="K112" s="9">
        <v>60.994197845458984</v>
      </c>
      <c r="L112" s="9">
        <v>64.548103332519531</v>
      </c>
      <c r="M112" s="9">
        <v>61.880638122558594</v>
      </c>
      <c r="N112" s="9">
        <v>7497.50732421875</v>
      </c>
      <c r="O112" s="9">
        <v>7243.4140625</v>
      </c>
      <c r="P112" s="9">
        <v>61.448799133300781</v>
      </c>
      <c r="R112" s="2">
        <v>60</v>
      </c>
    </row>
    <row r="113" spans="2:18" x14ac:dyDescent="0.25">
      <c r="B113" s="8">
        <f t="shared" si="1"/>
        <v>42225</v>
      </c>
      <c r="C113" s="9">
        <v>51.818801879882813</v>
      </c>
      <c r="D113" s="9">
        <v>55.92486572265625</v>
      </c>
      <c r="E113" s="9">
        <v>59.227470397949219</v>
      </c>
      <c r="F113" s="9">
        <v>55.638999938964844</v>
      </c>
      <c r="G113" s="9">
        <v>56.946746826171875</v>
      </c>
      <c r="H113" s="9">
        <v>57.914443969726563</v>
      </c>
      <c r="I113" s="9">
        <v>56.950763702392578</v>
      </c>
      <c r="J113" s="9">
        <v>60.364849090576172</v>
      </c>
      <c r="K113" s="9">
        <v>61.185626983642578</v>
      </c>
      <c r="L113" s="9">
        <v>64.484626770019531</v>
      </c>
      <c r="M113" s="9">
        <v>61.877960205078125</v>
      </c>
      <c r="N113" s="9">
        <v>7497.50732421875</v>
      </c>
      <c r="O113" s="9">
        <v>7245.76953125</v>
      </c>
      <c r="P113" s="9">
        <v>61.674655914306641</v>
      </c>
      <c r="R113" s="2">
        <v>60</v>
      </c>
    </row>
    <row r="114" spans="2:18" x14ac:dyDescent="0.25">
      <c r="B114" s="8">
        <f t="shared" si="1"/>
        <v>42226</v>
      </c>
      <c r="C114" s="9">
        <v>51.881767272949219</v>
      </c>
      <c r="D114" s="9">
        <v>55.481327056884766</v>
      </c>
      <c r="E114" s="9">
        <v>59.333324432373047</v>
      </c>
      <c r="F114" s="9">
        <v>55.622158050537109</v>
      </c>
      <c r="G114" s="9">
        <v>56.546115875244141</v>
      </c>
      <c r="H114" s="9">
        <v>57.371974945068359</v>
      </c>
      <c r="I114" s="9">
        <v>56.471710205078125</v>
      </c>
      <c r="J114" s="9">
        <v>59.745338439941406</v>
      </c>
      <c r="K114" s="9">
        <v>60.585899353027344</v>
      </c>
      <c r="L114" s="9">
        <v>65.665519714355469</v>
      </c>
      <c r="M114" s="9">
        <v>63.785682678222656</v>
      </c>
      <c r="N114" s="9">
        <v>7497.50732421875</v>
      </c>
      <c r="O114" s="9">
        <v>7247.8544921875</v>
      </c>
      <c r="P114" s="9">
        <v>60.439151763916016</v>
      </c>
      <c r="R114" s="2">
        <v>60</v>
      </c>
    </row>
    <row r="115" spans="2:18" x14ac:dyDescent="0.25">
      <c r="B115" s="8">
        <f t="shared" si="1"/>
        <v>42227</v>
      </c>
      <c r="C115" s="9">
        <v>51.966522216796875</v>
      </c>
      <c r="D115" s="9">
        <v>55.475017547607422</v>
      </c>
      <c r="E115" s="9">
        <v>59.365428924560547</v>
      </c>
      <c r="F115" s="9">
        <v>55.540485382080078</v>
      </c>
      <c r="G115" s="9">
        <v>56.590278625488281</v>
      </c>
      <c r="H115" s="9">
        <v>57.46630859375</v>
      </c>
      <c r="I115" s="9">
        <v>56.490493774414063</v>
      </c>
      <c r="J115" s="9">
        <v>59.842739105224609</v>
      </c>
      <c r="K115" s="9">
        <v>60.642055511474609</v>
      </c>
      <c r="L115" s="9">
        <v>65.559249877929688</v>
      </c>
      <c r="M115" s="9">
        <v>63.404399871826172</v>
      </c>
      <c r="N115" s="9">
        <v>7497.50732421875</v>
      </c>
      <c r="O115" s="9">
        <v>7245.39208984375</v>
      </c>
      <c r="P115" s="9">
        <v>60.769851684570312</v>
      </c>
      <c r="R115" s="2">
        <v>60</v>
      </c>
    </row>
    <row r="116" spans="2:18" x14ac:dyDescent="0.25">
      <c r="B116" s="8">
        <f t="shared" si="1"/>
        <v>42228</v>
      </c>
      <c r="C116" s="9">
        <v>51.890365600585938</v>
      </c>
      <c r="D116" s="9">
        <v>55.062671661376953</v>
      </c>
      <c r="E116" s="9">
        <v>59.392082214355469</v>
      </c>
      <c r="F116" s="9">
        <v>55.530670166015625</v>
      </c>
      <c r="G116" s="9">
        <v>56.422004699707031</v>
      </c>
      <c r="H116" s="9">
        <v>57.225322723388672</v>
      </c>
      <c r="I116" s="9">
        <v>56.331714630126953</v>
      </c>
      <c r="J116" s="9">
        <v>59.538726806640625</v>
      </c>
      <c r="K116" s="9">
        <v>60.335987091064453</v>
      </c>
      <c r="L116" s="9">
        <v>66.380622863769531</v>
      </c>
      <c r="M116" s="9">
        <v>64.466377258300781</v>
      </c>
      <c r="N116" s="9">
        <v>7497.50732421875</v>
      </c>
      <c r="O116" s="9">
        <v>7245.98046875</v>
      </c>
      <c r="P116" s="9">
        <v>60.343349456787109</v>
      </c>
      <c r="R116" s="2">
        <v>60</v>
      </c>
    </row>
    <row r="117" spans="2:18" x14ac:dyDescent="0.25">
      <c r="B117" s="8">
        <f t="shared" si="1"/>
        <v>42229</v>
      </c>
      <c r="C117" s="9">
        <v>51.872642517089844</v>
      </c>
      <c r="D117" s="9">
        <v>55.497688293457031</v>
      </c>
      <c r="E117" s="9">
        <v>59.414394378662109</v>
      </c>
      <c r="F117" s="9">
        <v>55.515731811523438</v>
      </c>
      <c r="G117" s="9">
        <v>56.632133483886719</v>
      </c>
      <c r="H117" s="9">
        <v>57.495914459228516</v>
      </c>
      <c r="I117" s="9">
        <v>56.665611267089844</v>
      </c>
      <c r="J117" s="9">
        <v>59.767520904541016</v>
      </c>
      <c r="K117" s="9">
        <v>60.514987945556641</v>
      </c>
      <c r="L117" s="9">
        <v>65.431625366210937</v>
      </c>
      <c r="M117" s="9">
        <v>62.811576843261719</v>
      </c>
      <c r="N117" s="9">
        <v>7497.50732421875</v>
      </c>
      <c r="O117" s="9">
        <v>7244.28759765625</v>
      </c>
      <c r="P117" s="9">
        <v>60.941490173339844</v>
      </c>
      <c r="R117" s="2">
        <v>60</v>
      </c>
    </row>
    <row r="118" spans="2:18" x14ac:dyDescent="0.25">
      <c r="B118" s="8">
        <f t="shared" si="1"/>
        <v>42230</v>
      </c>
      <c r="C118" s="9">
        <v>51.7420654296875</v>
      </c>
      <c r="D118" s="9">
        <v>55.282379150390625</v>
      </c>
      <c r="E118" s="9">
        <v>59.446620941162109</v>
      </c>
      <c r="F118" s="9">
        <v>55.51397705078125</v>
      </c>
      <c r="G118" s="9">
        <v>56.373420715332031</v>
      </c>
      <c r="H118" s="9">
        <v>57.155429840087891</v>
      </c>
      <c r="I118" s="9">
        <v>56.572906494140625</v>
      </c>
      <c r="J118" s="9">
        <v>59.433139801025391</v>
      </c>
      <c r="K118" s="9">
        <v>60.222091674804688</v>
      </c>
      <c r="L118" s="9">
        <v>66.121902465820313</v>
      </c>
      <c r="M118" s="9">
        <v>64.131614685058594</v>
      </c>
      <c r="N118" s="9">
        <v>7497.50732421875</v>
      </c>
      <c r="O118" s="9">
        <v>7243.19091796875</v>
      </c>
      <c r="P118" s="9">
        <v>60.298484802246094</v>
      </c>
      <c r="R118" s="2">
        <v>60</v>
      </c>
    </row>
    <row r="119" spans="2:18" x14ac:dyDescent="0.25">
      <c r="B119" s="8">
        <f t="shared" si="1"/>
        <v>42231</v>
      </c>
      <c r="C119" s="9">
        <v>51.830009460449219</v>
      </c>
      <c r="D119" s="9">
        <v>55.269302368164063</v>
      </c>
      <c r="E119" s="9">
        <v>59.4703369140625</v>
      </c>
      <c r="F119" s="9">
        <v>55.382770538330078</v>
      </c>
      <c r="G119" s="9">
        <v>56.310462951660156</v>
      </c>
      <c r="H119" s="9">
        <v>57.116897583007812</v>
      </c>
      <c r="I119" s="9">
        <v>56.651134490966797</v>
      </c>
      <c r="J119" s="9">
        <v>59.441066741943359</v>
      </c>
      <c r="K119" s="9">
        <v>60.222343444824219</v>
      </c>
      <c r="L119" s="9">
        <v>66.413352966308594</v>
      </c>
      <c r="M119" s="9">
        <v>64.517875671386719</v>
      </c>
      <c r="N119" s="9">
        <v>7497.50732421875</v>
      </c>
      <c r="O119" s="9">
        <v>7245.7578125</v>
      </c>
      <c r="P119" s="9">
        <v>60.439243316650391</v>
      </c>
      <c r="R119" s="2">
        <v>60</v>
      </c>
    </row>
    <row r="120" spans="2:18" x14ac:dyDescent="0.25">
      <c r="B120" s="8">
        <f t="shared" si="1"/>
        <v>42232</v>
      </c>
      <c r="C120" s="9">
        <v>51.924533843994141</v>
      </c>
      <c r="D120" s="9">
        <v>55.388828277587891</v>
      </c>
      <c r="E120" s="9">
        <v>59.488105773925781</v>
      </c>
      <c r="F120" s="9">
        <v>55.458858489990234</v>
      </c>
      <c r="G120" s="9">
        <v>56.473041534423828</v>
      </c>
      <c r="H120" s="9">
        <v>57.331413269042969</v>
      </c>
      <c r="I120" s="9">
        <v>56.906173706054688</v>
      </c>
      <c r="J120" s="9">
        <v>59.744163513183594</v>
      </c>
      <c r="K120" s="9">
        <v>60.54315185546875</v>
      </c>
      <c r="L120" s="9">
        <v>67.08770751953125</v>
      </c>
      <c r="M120" s="9">
        <v>65.012168884277344</v>
      </c>
      <c r="N120" s="9">
        <v>7497.50732421875</v>
      </c>
      <c r="O120" s="9">
        <v>7246.07373046875</v>
      </c>
      <c r="P120" s="9">
        <v>60.937892913818359</v>
      </c>
      <c r="R120" s="2">
        <v>60</v>
      </c>
    </row>
    <row r="121" spans="2:18" x14ac:dyDescent="0.25">
      <c r="B121" s="8">
        <f t="shared" si="1"/>
        <v>42233</v>
      </c>
      <c r="C121" s="9">
        <v>52.026515960693359</v>
      </c>
      <c r="D121" s="9">
        <v>56.334175109863281</v>
      </c>
      <c r="E121" s="9">
        <v>59.512725830078125</v>
      </c>
      <c r="F121" s="9">
        <v>55.773666381835938</v>
      </c>
      <c r="G121" s="9">
        <v>57.044288635253906</v>
      </c>
      <c r="H121" s="9">
        <v>58.026172637939453</v>
      </c>
      <c r="I121" s="9">
        <v>57.445919036865234</v>
      </c>
      <c r="J121" s="9">
        <v>60.587566375732422</v>
      </c>
      <c r="K121" s="9">
        <v>61.411640167236328</v>
      </c>
      <c r="L121" s="9">
        <v>67.191146850585937</v>
      </c>
      <c r="M121" s="9">
        <v>64.47503662109375</v>
      </c>
      <c r="N121" s="9">
        <v>7497.50732421875</v>
      </c>
      <c r="O121" s="9">
        <v>7245.1875</v>
      </c>
      <c r="P121" s="9">
        <v>62.0228271484375</v>
      </c>
      <c r="R121" s="2">
        <v>60</v>
      </c>
    </row>
    <row r="122" spans="2:18" x14ac:dyDescent="0.25">
      <c r="B122" s="8">
        <f t="shared" si="1"/>
        <v>42234</v>
      </c>
      <c r="C122" s="9">
        <v>52.107337951660156</v>
      </c>
      <c r="D122" s="9">
        <v>56.738582611083984</v>
      </c>
      <c r="E122" s="9">
        <v>59.541671752929688</v>
      </c>
      <c r="F122" s="9">
        <v>56.022258758544922</v>
      </c>
      <c r="G122" s="9">
        <v>57.158023834228516</v>
      </c>
      <c r="H122" s="9">
        <v>58.116687774658203</v>
      </c>
      <c r="I122" s="9">
        <v>57.408416748046875</v>
      </c>
      <c r="J122" s="9">
        <v>60.713344573974609</v>
      </c>
      <c r="K122" s="9">
        <v>61.587848663330078</v>
      </c>
      <c r="L122" s="9">
        <v>66.809104919433594</v>
      </c>
      <c r="M122" s="9">
        <v>63.91339111328125</v>
      </c>
      <c r="N122" s="9">
        <v>7497.50732421875</v>
      </c>
      <c r="O122" s="9">
        <v>7243.29541015625</v>
      </c>
      <c r="P122" s="9">
        <v>61.724498748779297</v>
      </c>
      <c r="R122" s="2">
        <v>60</v>
      </c>
    </row>
    <row r="123" spans="2:18" x14ac:dyDescent="0.25">
      <c r="B123" s="8">
        <f t="shared" si="1"/>
        <v>42235</v>
      </c>
      <c r="C123" s="9">
        <v>52.09039306640625</v>
      </c>
      <c r="D123" s="9">
        <v>56.297615051269531</v>
      </c>
      <c r="E123" s="9">
        <v>59.575519561767578</v>
      </c>
      <c r="F123" s="9">
        <v>56.055099487304688</v>
      </c>
      <c r="G123" s="9">
        <v>57.209369659423828</v>
      </c>
      <c r="H123" s="9">
        <v>58.149219512939453</v>
      </c>
      <c r="I123" s="9">
        <v>57.363811492919922</v>
      </c>
      <c r="J123" s="9">
        <v>60.714851379394531</v>
      </c>
      <c r="K123" s="9">
        <v>61.587928771972656</v>
      </c>
      <c r="L123" s="9">
        <v>67.23699951171875</v>
      </c>
      <c r="M123" s="9">
        <v>64.565658569335938</v>
      </c>
      <c r="N123" s="9">
        <v>7497.50732421875</v>
      </c>
      <c r="O123" s="9">
        <v>7240.3994140625</v>
      </c>
      <c r="P123" s="9">
        <v>61.667598724365234</v>
      </c>
      <c r="R123" s="2">
        <v>60</v>
      </c>
    </row>
    <row r="124" spans="2:18" x14ac:dyDescent="0.25">
      <c r="B124" s="8">
        <f t="shared" si="1"/>
        <v>42236</v>
      </c>
      <c r="C124" s="9">
        <v>51.791004180908203</v>
      </c>
      <c r="D124" s="9">
        <v>57.033233642578125</v>
      </c>
      <c r="E124" s="9">
        <v>59.582595825195313</v>
      </c>
      <c r="F124" s="9">
        <v>55.983055114746094</v>
      </c>
      <c r="G124" s="9">
        <v>57.516738891601563</v>
      </c>
      <c r="H124" s="9">
        <v>58.374340057373047</v>
      </c>
      <c r="I124" s="9">
        <v>57.661598205566406</v>
      </c>
      <c r="J124" s="9">
        <v>60.692661285400391</v>
      </c>
      <c r="K124" s="9">
        <v>61.489761352539063</v>
      </c>
      <c r="L124" s="9">
        <v>65.199195861816406</v>
      </c>
      <c r="M124" s="9">
        <v>61.957363128662109</v>
      </c>
      <c r="N124" s="9">
        <v>7497.50732421875</v>
      </c>
      <c r="O124" s="9">
        <v>7242.78369140625</v>
      </c>
      <c r="P124" s="9">
        <v>62.278911590576172</v>
      </c>
      <c r="R124" s="2">
        <v>60</v>
      </c>
    </row>
    <row r="125" spans="2:18" x14ac:dyDescent="0.25">
      <c r="B125" s="8">
        <f t="shared" si="1"/>
        <v>42237</v>
      </c>
      <c r="C125" s="9">
        <v>51.849727630615234</v>
      </c>
      <c r="D125" s="9">
        <v>56.777622222900391</v>
      </c>
      <c r="E125" s="9">
        <v>59.609634399414063</v>
      </c>
      <c r="F125" s="9">
        <v>55.750553131103516</v>
      </c>
      <c r="G125" s="9">
        <v>56.9337158203125</v>
      </c>
      <c r="H125" s="9">
        <v>57.891654968261719</v>
      </c>
      <c r="I125" s="9">
        <v>57.278469085693359</v>
      </c>
      <c r="J125" s="9">
        <v>60.342193603515625</v>
      </c>
      <c r="K125" s="9">
        <v>61.174098968505859</v>
      </c>
      <c r="L125" s="9">
        <v>63.404804229736328</v>
      </c>
      <c r="M125" s="9">
        <v>60.538417816162109</v>
      </c>
      <c r="N125" s="9">
        <v>7497.50732421875</v>
      </c>
      <c r="O125" s="9">
        <v>7240.39208984375</v>
      </c>
      <c r="P125" s="9">
        <v>61.464981079101562</v>
      </c>
      <c r="R125" s="2">
        <v>60</v>
      </c>
    </row>
    <row r="126" spans="2:18" x14ac:dyDescent="0.25">
      <c r="B126" s="8">
        <f t="shared" si="1"/>
        <v>42238</v>
      </c>
      <c r="C126" s="9">
        <v>51.925407409667969</v>
      </c>
      <c r="D126" s="9">
        <v>56.571331024169922</v>
      </c>
      <c r="E126" s="9">
        <v>59.637474060058594</v>
      </c>
      <c r="F126" s="9">
        <v>55.733535766601563</v>
      </c>
      <c r="G126" s="9">
        <v>56.755561828613281</v>
      </c>
      <c r="H126" s="9">
        <v>57.651329040527344</v>
      </c>
      <c r="I126" s="9">
        <v>57.223285675048828</v>
      </c>
      <c r="J126" s="9">
        <v>60.170524597167969</v>
      </c>
      <c r="K126" s="9">
        <v>61.052791595458984</v>
      </c>
      <c r="L126" s="9">
        <v>65.065330505371094</v>
      </c>
      <c r="M126" s="9">
        <v>62.9276123046875</v>
      </c>
      <c r="N126" s="9">
        <v>7497.50732421875</v>
      </c>
      <c r="O126" s="9">
        <v>7241.86865234375</v>
      </c>
      <c r="P126" s="9">
        <v>61.211643218994141</v>
      </c>
      <c r="R126" s="2">
        <v>60</v>
      </c>
    </row>
    <row r="127" spans="2:18" x14ac:dyDescent="0.25">
      <c r="B127" s="8">
        <f t="shared" si="1"/>
        <v>42239</v>
      </c>
      <c r="C127" s="9">
        <v>52.021312713623047</v>
      </c>
      <c r="D127" s="9">
        <v>56.260047912597656</v>
      </c>
      <c r="E127" s="9">
        <v>59.661163330078125</v>
      </c>
      <c r="F127" s="9">
        <v>55.703456878662109</v>
      </c>
      <c r="G127" s="9">
        <v>56.701553344726563</v>
      </c>
      <c r="H127" s="9">
        <v>57.566947937011719</v>
      </c>
      <c r="I127" s="9">
        <v>57.033855438232422</v>
      </c>
      <c r="J127" s="9">
        <v>60.001102447509766</v>
      </c>
      <c r="K127" s="9">
        <v>60.845321655273438</v>
      </c>
      <c r="L127" s="9">
        <v>65.725761413574219</v>
      </c>
      <c r="M127" s="9">
        <v>63.494724273681641</v>
      </c>
      <c r="N127" s="9">
        <v>7497.50732421875</v>
      </c>
      <c r="O127" s="9">
        <v>7241.16943359375</v>
      </c>
      <c r="P127" s="9">
        <v>61.139270782470703</v>
      </c>
      <c r="R127" s="2">
        <v>60</v>
      </c>
    </row>
    <row r="128" spans="2:18" x14ac:dyDescent="0.25">
      <c r="B128" s="8">
        <f t="shared" si="1"/>
        <v>42240</v>
      </c>
      <c r="C128" s="9">
        <v>52.154445648193359</v>
      </c>
      <c r="D128" s="9">
        <v>56.292240142822266</v>
      </c>
      <c r="E128" s="9">
        <v>59.706966400146484</v>
      </c>
      <c r="F128" s="9">
        <v>55.736347198486328</v>
      </c>
      <c r="G128" s="9">
        <v>56.803134918212891</v>
      </c>
      <c r="H128" s="9">
        <v>57.675239562988281</v>
      </c>
      <c r="I128" s="9">
        <v>57.033924102783203</v>
      </c>
      <c r="J128" s="9">
        <v>60.103065490722656</v>
      </c>
      <c r="K128" s="9">
        <v>60.926872253417969</v>
      </c>
      <c r="L128" s="9">
        <v>66.678672790527344</v>
      </c>
      <c r="M128" s="9">
        <v>64.302040100097656</v>
      </c>
      <c r="N128" s="9">
        <v>7497.50732421875</v>
      </c>
      <c r="O128" s="9">
        <v>7240.18408203125</v>
      </c>
      <c r="P128" s="9">
        <v>61.426437377929688</v>
      </c>
      <c r="R128" s="2">
        <v>60</v>
      </c>
    </row>
    <row r="129" spans="2:18" x14ac:dyDescent="0.25">
      <c r="B129" s="8">
        <f t="shared" si="1"/>
        <v>42241</v>
      </c>
      <c r="C129" s="9">
        <v>52.145240783691406</v>
      </c>
      <c r="D129" s="9">
        <v>56.621417999267578</v>
      </c>
      <c r="E129" s="9">
        <v>59.735607147216797</v>
      </c>
      <c r="F129" s="9">
        <v>55.895061492919922</v>
      </c>
      <c r="G129" s="9">
        <v>57.082710266113281</v>
      </c>
      <c r="H129" s="9">
        <v>58.009426116943359</v>
      </c>
      <c r="I129" s="9">
        <v>57.286632537841797</v>
      </c>
      <c r="J129" s="9">
        <v>60.468257904052734</v>
      </c>
      <c r="K129" s="9">
        <v>61.283058166503906</v>
      </c>
      <c r="L129" s="9">
        <v>66.400276184082031</v>
      </c>
      <c r="M129" s="9">
        <v>63.479755401611328</v>
      </c>
      <c r="N129" s="9">
        <v>7497.50732421875</v>
      </c>
      <c r="O129" s="9">
        <v>7240.97998046875</v>
      </c>
      <c r="P129" s="9">
        <v>61.948936462402344</v>
      </c>
      <c r="R129" s="2">
        <v>60</v>
      </c>
    </row>
    <row r="130" spans="2:18" x14ac:dyDescent="0.25">
      <c r="B130" s="8">
        <f t="shared" si="1"/>
        <v>42242</v>
      </c>
      <c r="C130" s="9">
        <v>51.64874267578125</v>
      </c>
      <c r="D130" s="9">
        <v>57.023288726806641</v>
      </c>
      <c r="E130" s="9">
        <v>59.769439697265625</v>
      </c>
      <c r="F130" s="9">
        <v>55.979171752929687</v>
      </c>
      <c r="G130" s="9">
        <v>57.077007293701172</v>
      </c>
      <c r="H130" s="9">
        <v>57.985210418701172</v>
      </c>
      <c r="I130" s="9">
        <v>57.321739196777344</v>
      </c>
      <c r="J130" s="9">
        <v>60.419445037841797</v>
      </c>
      <c r="K130" s="9">
        <v>61.240089416503906</v>
      </c>
      <c r="L130" s="9">
        <v>65.836433410644531</v>
      </c>
      <c r="M130" s="9">
        <v>62.614360809326172</v>
      </c>
      <c r="N130" s="9">
        <v>7497.50732421875</v>
      </c>
      <c r="O130" s="9">
        <v>7241.08447265625</v>
      </c>
      <c r="P130" s="9">
        <v>61.647747039794922</v>
      </c>
      <c r="R130" s="2">
        <v>60</v>
      </c>
    </row>
    <row r="131" spans="2:18" x14ac:dyDescent="0.25">
      <c r="B131" s="8">
        <f t="shared" si="1"/>
        <v>42243</v>
      </c>
      <c r="C131" s="9">
        <v>51.741363525390625</v>
      </c>
      <c r="D131" s="9">
        <v>56.755580902099609</v>
      </c>
      <c r="E131" s="9">
        <v>59.782115936279297</v>
      </c>
      <c r="F131" s="9">
        <v>55.691349029541016</v>
      </c>
      <c r="G131" s="9">
        <v>56.815177917480469</v>
      </c>
      <c r="H131" s="9">
        <v>57.729179382324219</v>
      </c>
      <c r="I131" s="9">
        <v>57.264083862304688</v>
      </c>
      <c r="J131" s="9">
        <v>60.127918243408203</v>
      </c>
      <c r="K131" s="9">
        <v>60.936683654785156</v>
      </c>
      <c r="L131" s="9">
        <v>65.003898620605469</v>
      </c>
      <c r="M131" s="9">
        <v>61.720699310302734</v>
      </c>
      <c r="N131" s="9">
        <v>7497.50732421875</v>
      </c>
      <c r="O131" s="9">
        <v>7240.17333984375</v>
      </c>
      <c r="P131" s="9">
        <v>61.426406860351563</v>
      </c>
      <c r="R131" s="2">
        <v>60</v>
      </c>
    </row>
    <row r="132" spans="2:18" x14ac:dyDescent="0.25">
      <c r="B132" s="8">
        <f t="shared" si="1"/>
        <v>42244</v>
      </c>
      <c r="C132" s="9">
        <v>51.845890045166016</v>
      </c>
      <c r="D132" s="9">
        <v>56.620208740234375</v>
      </c>
      <c r="E132" s="9">
        <v>59.817771911621094</v>
      </c>
      <c r="F132" s="9">
        <v>55.539043426513672</v>
      </c>
      <c r="G132" s="9">
        <v>56.567653656005859</v>
      </c>
      <c r="H132" s="9">
        <v>57.419296264648438</v>
      </c>
      <c r="I132" s="9">
        <v>56.921180725097656</v>
      </c>
      <c r="J132" s="9">
        <v>59.827384948730469</v>
      </c>
      <c r="K132" s="9">
        <v>60.663375854492188</v>
      </c>
      <c r="L132" s="9">
        <v>65.531448364257812</v>
      </c>
      <c r="M132" s="9">
        <v>62.807624816894531</v>
      </c>
      <c r="N132" s="9">
        <v>7497.50732421875</v>
      </c>
      <c r="O132" s="9">
        <v>7239.18896484375</v>
      </c>
      <c r="P132" s="9">
        <v>61.284923553466797</v>
      </c>
      <c r="R132" s="2">
        <v>60</v>
      </c>
    </row>
    <row r="133" spans="2:18" x14ac:dyDescent="0.25">
      <c r="B133" s="8">
        <f t="shared" si="1"/>
        <v>42245</v>
      </c>
      <c r="C133" s="9">
        <v>51.972522735595703</v>
      </c>
      <c r="D133" s="9">
        <v>57.127838134765625</v>
      </c>
      <c r="E133" s="9">
        <v>59.851264953613281</v>
      </c>
      <c r="F133" s="9">
        <v>55.629474639892578</v>
      </c>
      <c r="G133" s="9">
        <v>56.666057586669922</v>
      </c>
      <c r="H133" s="9">
        <v>57.563796997070312</v>
      </c>
      <c r="I133" s="9">
        <v>56.84674072265625</v>
      </c>
      <c r="J133" s="9">
        <v>60.011692047119141</v>
      </c>
      <c r="K133" s="9">
        <v>60.838760375976563</v>
      </c>
      <c r="L133" s="9">
        <v>65.661582946777344</v>
      </c>
      <c r="M133" s="9">
        <v>62.708789825439453</v>
      </c>
      <c r="N133" s="9">
        <v>7497.50732421875</v>
      </c>
      <c r="O133" s="9">
        <v>7239.984375</v>
      </c>
      <c r="P133" s="9">
        <v>61.559677124023438</v>
      </c>
      <c r="R133" s="2">
        <v>60</v>
      </c>
    </row>
    <row r="134" spans="2:18" x14ac:dyDescent="0.25">
      <c r="B134" s="8">
        <f t="shared" si="1"/>
        <v>42246</v>
      </c>
      <c r="C134" s="9">
        <v>52.082038879394531</v>
      </c>
      <c r="D134" s="9">
        <v>57.413131713867188</v>
      </c>
      <c r="E134" s="9">
        <v>59.886119842529297</v>
      </c>
      <c r="F134" s="9">
        <v>55.803733825683594</v>
      </c>
      <c r="G134" s="9">
        <v>56.834499359130859</v>
      </c>
      <c r="H134" s="9">
        <v>57.726116180419922</v>
      </c>
      <c r="I134" s="9">
        <v>56.584342956542969</v>
      </c>
      <c r="J134" s="9">
        <v>60.198246002197266</v>
      </c>
      <c r="K134" s="9">
        <v>61.037994384765625</v>
      </c>
      <c r="L134" s="9">
        <v>65.897178649902344</v>
      </c>
      <c r="M134" s="9">
        <v>62.954654693603516</v>
      </c>
      <c r="N134" s="9">
        <v>7497.50732421875</v>
      </c>
      <c r="O134" s="9">
        <v>7240.06982421875</v>
      </c>
      <c r="P134" s="9">
        <v>61.710494995117188</v>
      </c>
      <c r="R134" s="2">
        <v>60</v>
      </c>
    </row>
    <row r="135" spans="2:18" x14ac:dyDescent="0.25">
      <c r="B135" s="8">
        <f t="shared" si="1"/>
        <v>42247</v>
      </c>
      <c r="C135" s="9">
        <v>52.179916381835937</v>
      </c>
      <c r="D135" s="9">
        <v>58.043453216552734</v>
      </c>
      <c r="E135" s="9">
        <v>59.896568298339844</v>
      </c>
      <c r="F135" s="9">
        <v>55.914474487304688</v>
      </c>
      <c r="G135" s="9">
        <v>57.291488647460938</v>
      </c>
      <c r="H135" s="9">
        <v>58.338962554931641</v>
      </c>
      <c r="I135" s="9">
        <v>56.917465209960938</v>
      </c>
      <c r="J135" s="9">
        <v>60.966842651367188</v>
      </c>
      <c r="K135" s="9">
        <v>61.808650970458984</v>
      </c>
      <c r="L135" s="9">
        <v>66.615806579589844</v>
      </c>
      <c r="M135" s="9">
        <v>63.671329498291016</v>
      </c>
      <c r="N135" s="9">
        <v>6503.79638671875</v>
      </c>
      <c r="O135" s="9">
        <v>6766.30224609375</v>
      </c>
      <c r="P135" s="9">
        <v>60.126514434814453</v>
      </c>
      <c r="R135" s="2">
        <v>60</v>
      </c>
    </row>
    <row r="136" spans="2:18" x14ac:dyDescent="0.25">
      <c r="B136" s="8">
        <f t="shared" si="1"/>
        <v>42248</v>
      </c>
      <c r="C136" s="9">
        <v>51.399311065673828</v>
      </c>
      <c r="D136" s="9">
        <v>59.957405090332031</v>
      </c>
      <c r="E136" s="9">
        <v>59.928680419921875</v>
      </c>
      <c r="F136" s="9">
        <v>56.110271453857422</v>
      </c>
      <c r="G136" s="9">
        <v>57.541374206542969</v>
      </c>
      <c r="H136" s="9">
        <v>58.652698516845703</v>
      </c>
      <c r="I136" s="9">
        <v>57.199462890625</v>
      </c>
      <c r="J136" s="9">
        <v>61.431526184082031</v>
      </c>
      <c r="K136" s="9">
        <v>62.328872680664063</v>
      </c>
      <c r="L136" s="9">
        <v>66.518081665039063</v>
      </c>
      <c r="M136" s="9">
        <v>63.020488739013672</v>
      </c>
      <c r="N136" s="9">
        <v>6503.79638671875</v>
      </c>
      <c r="O136" s="9">
        <v>6540.8291015625</v>
      </c>
      <c r="P136" s="9">
        <v>60.225502014160156</v>
      </c>
      <c r="R136" s="2">
        <v>60</v>
      </c>
    </row>
    <row r="137" spans="2:18" x14ac:dyDescent="0.25">
      <c r="B137" s="8">
        <f t="shared" si="1"/>
        <v>42249</v>
      </c>
      <c r="C137" s="9">
        <v>51.495613098144531</v>
      </c>
      <c r="D137" s="9">
        <v>58.655811309814453</v>
      </c>
      <c r="E137" s="9">
        <v>59.950584411621094</v>
      </c>
      <c r="F137" s="9">
        <v>55.906894683837891</v>
      </c>
      <c r="G137" s="9">
        <v>57.995792388916016</v>
      </c>
      <c r="H137" s="9">
        <v>59.043941497802734</v>
      </c>
      <c r="I137" s="9">
        <v>57.955665588378906</v>
      </c>
      <c r="J137" s="9">
        <v>61.466651916503906</v>
      </c>
      <c r="K137" s="9">
        <v>62.261539459228516</v>
      </c>
      <c r="L137" s="9">
        <v>63.794635772705078</v>
      </c>
      <c r="M137" s="9">
        <v>59.761314392089844</v>
      </c>
      <c r="N137" s="9">
        <v>6503.79638671875</v>
      </c>
      <c r="O137" s="9">
        <v>6502.13134765625</v>
      </c>
      <c r="P137" s="9">
        <v>61.066493988037109</v>
      </c>
      <c r="R137" s="2">
        <v>60</v>
      </c>
    </row>
    <row r="138" spans="2:18" x14ac:dyDescent="0.25">
      <c r="B138" s="8">
        <f t="shared" si="1"/>
        <v>42250</v>
      </c>
      <c r="C138" s="9">
        <v>51.522224426269531</v>
      </c>
      <c r="D138" s="9">
        <v>59.605293273925781</v>
      </c>
      <c r="E138" s="9">
        <v>60.005069732666016</v>
      </c>
      <c r="F138" s="9">
        <v>55.562820434570313</v>
      </c>
      <c r="G138" s="9">
        <v>57.364082336425781</v>
      </c>
      <c r="H138" s="9">
        <v>58.327747344970703</v>
      </c>
      <c r="I138" s="9">
        <v>57.617916107177734</v>
      </c>
      <c r="J138" s="9">
        <v>60.518020629882813</v>
      </c>
      <c r="K138" s="9">
        <v>61.267917633056641</v>
      </c>
      <c r="L138" s="9">
        <v>60.308174133300781</v>
      </c>
      <c r="M138" s="9">
        <v>56.566257476806641</v>
      </c>
      <c r="N138" s="9">
        <v>6503.79638671875</v>
      </c>
      <c r="O138" s="9">
        <v>6498.5322265625</v>
      </c>
      <c r="P138" s="9">
        <v>60.380149841308594</v>
      </c>
      <c r="R138" s="2">
        <v>60</v>
      </c>
    </row>
    <row r="139" spans="2:18" x14ac:dyDescent="0.25">
      <c r="B139" s="8">
        <f t="shared" si="1"/>
        <v>42251</v>
      </c>
      <c r="C139" s="9">
        <v>51.60089111328125</v>
      </c>
      <c r="D139" s="9">
        <v>57.860244750976563</v>
      </c>
      <c r="E139" s="9">
        <v>60.039680480957031</v>
      </c>
      <c r="F139" s="9">
        <v>55.127620697021484</v>
      </c>
      <c r="G139" s="9">
        <v>56.012313842773438</v>
      </c>
      <c r="H139" s="9">
        <v>56.826290130615234</v>
      </c>
      <c r="I139" s="9">
        <v>56.414016723632813</v>
      </c>
      <c r="J139" s="9">
        <v>58.967803955078125</v>
      </c>
      <c r="K139" s="9">
        <v>59.760459899902344</v>
      </c>
      <c r="L139" s="9">
        <v>60.066951751708984</v>
      </c>
      <c r="M139" s="9">
        <v>57.649330139160156</v>
      </c>
      <c r="N139" s="9">
        <v>6503.79638671875</v>
      </c>
      <c r="O139" s="9">
        <v>6497.466796875</v>
      </c>
      <c r="P139" s="9">
        <v>59.021007537841797</v>
      </c>
      <c r="R139" s="2">
        <v>60</v>
      </c>
    </row>
    <row r="140" spans="2:18" x14ac:dyDescent="0.25">
      <c r="B140" s="8">
        <f t="shared" si="1"/>
        <v>42252</v>
      </c>
      <c r="C140" s="9">
        <v>51.702232360839844</v>
      </c>
      <c r="D140" s="9">
        <v>57.0142822265625</v>
      </c>
      <c r="E140" s="9">
        <v>60.070819854736328</v>
      </c>
      <c r="F140" s="9">
        <v>54.839664459228516</v>
      </c>
      <c r="G140" s="9">
        <v>55.953311920166016</v>
      </c>
      <c r="H140" s="9">
        <v>56.774768829345703</v>
      </c>
      <c r="I140" s="9">
        <v>56.388954162597656</v>
      </c>
      <c r="J140" s="9">
        <v>58.716346740722656</v>
      </c>
      <c r="K140" s="9">
        <v>59.376411437988281</v>
      </c>
      <c r="L140" s="9">
        <v>59.809597015380859</v>
      </c>
      <c r="M140" s="9">
        <v>57.352386474609375</v>
      </c>
      <c r="N140" s="9">
        <v>6503.79638671875</v>
      </c>
      <c r="O140" s="9">
        <v>6498.2666015625</v>
      </c>
      <c r="P140" s="9">
        <v>59.427646636962891</v>
      </c>
      <c r="R140" s="2">
        <v>60</v>
      </c>
    </row>
    <row r="141" spans="2:18" x14ac:dyDescent="0.25">
      <c r="B141" s="8">
        <f t="shared" si="1"/>
        <v>42253</v>
      </c>
      <c r="C141" s="9">
        <v>51.686470031738281</v>
      </c>
      <c r="D141" s="9">
        <v>57.211994171142578</v>
      </c>
      <c r="E141" s="9">
        <v>60.099906921386719</v>
      </c>
      <c r="F141" s="9">
        <v>54.754756927490234</v>
      </c>
      <c r="G141" s="9">
        <v>55.479412078857422</v>
      </c>
      <c r="H141" s="9">
        <v>56.200607299804687</v>
      </c>
      <c r="I141" s="9">
        <v>55.957279205322266</v>
      </c>
      <c r="J141" s="9">
        <v>58.128654479980469</v>
      </c>
      <c r="K141" s="9">
        <v>58.812862396240234</v>
      </c>
      <c r="L141" s="9">
        <v>61.033531188964844</v>
      </c>
      <c r="M141" s="9">
        <v>59.162788391113281</v>
      </c>
      <c r="N141" s="9">
        <v>6503.79638671875</v>
      </c>
      <c r="O141" s="9">
        <v>6496.56640625</v>
      </c>
      <c r="P141" s="9">
        <v>59.070808410644531</v>
      </c>
      <c r="R141" s="2">
        <v>60</v>
      </c>
    </row>
    <row r="142" spans="2:18" x14ac:dyDescent="0.25">
      <c r="B142" s="8">
        <f t="shared" si="1"/>
        <v>42254</v>
      </c>
      <c r="C142" s="9">
        <v>52.007183074951172</v>
      </c>
      <c r="D142" s="9">
        <v>56.753425598144531</v>
      </c>
      <c r="E142" s="9">
        <v>60.12689208984375</v>
      </c>
      <c r="F142" s="9">
        <v>54.715373992919922</v>
      </c>
      <c r="G142" s="9">
        <v>55.467254638671875</v>
      </c>
      <c r="H142" s="9">
        <v>56.184764862060547</v>
      </c>
      <c r="I142" s="9">
        <v>55.965705871582031</v>
      </c>
      <c r="J142" s="9">
        <v>58.03973388671875</v>
      </c>
      <c r="K142" s="9">
        <v>58.663169860839844</v>
      </c>
      <c r="L142" s="9">
        <v>61.209278106689453</v>
      </c>
      <c r="M142" s="9">
        <v>59.170921325683594</v>
      </c>
      <c r="N142" s="9">
        <v>6503.79638671875</v>
      </c>
      <c r="O142" s="9">
        <v>6495.48193359375</v>
      </c>
      <c r="P142" s="9">
        <v>59.199001312255859</v>
      </c>
      <c r="R142" s="2">
        <v>60</v>
      </c>
    </row>
    <row r="143" spans="2:18" x14ac:dyDescent="0.25">
      <c r="B143" s="8">
        <f t="shared" ref="B143:B206" si="2">B142+1</f>
        <v>42255</v>
      </c>
      <c r="C143" s="9">
        <v>52.127544403076172</v>
      </c>
      <c r="D143" s="9">
        <v>57.174423217773437</v>
      </c>
      <c r="E143" s="9">
        <v>60.173961639404297</v>
      </c>
      <c r="F143" s="9">
        <v>54.910327911376953</v>
      </c>
      <c r="G143" s="9">
        <v>55.766811370849609</v>
      </c>
      <c r="H143" s="9">
        <v>56.553932189941406</v>
      </c>
      <c r="I143" s="9">
        <v>56.254150390625</v>
      </c>
      <c r="J143" s="9">
        <v>58.555671691894531</v>
      </c>
      <c r="K143" s="9">
        <v>59.205814361572266</v>
      </c>
      <c r="L143" s="9">
        <v>62.019329071044922</v>
      </c>
      <c r="M143" s="9">
        <v>60.044303894042969</v>
      </c>
      <c r="N143" s="9">
        <v>6503.79638671875</v>
      </c>
      <c r="O143" s="9">
        <v>6496.27392578125</v>
      </c>
      <c r="P143" s="9">
        <v>59.641834259033203</v>
      </c>
      <c r="R143" s="2">
        <v>60</v>
      </c>
    </row>
    <row r="144" spans="2:18" x14ac:dyDescent="0.25">
      <c r="B144" s="8">
        <f t="shared" si="2"/>
        <v>42256</v>
      </c>
      <c r="C144" s="9">
        <v>53.624851226806641</v>
      </c>
      <c r="D144" s="9">
        <v>57.452732086181641</v>
      </c>
      <c r="E144" s="9">
        <v>60.199058532714844</v>
      </c>
      <c r="F144" s="9">
        <v>55.250740051269531</v>
      </c>
      <c r="G144" s="9">
        <v>56.142261505126953</v>
      </c>
      <c r="H144" s="9">
        <v>56.925849914550781</v>
      </c>
      <c r="I144" s="9">
        <v>56.170936584472656</v>
      </c>
      <c r="J144" s="9">
        <v>58.922019958496094</v>
      </c>
      <c r="K144" s="9">
        <v>59.577507019042969</v>
      </c>
      <c r="L144" s="9">
        <v>63.439430236816406</v>
      </c>
      <c r="M144" s="9">
        <v>61.166797637939453</v>
      </c>
      <c r="N144" s="9">
        <v>6503.79638671875</v>
      </c>
      <c r="O144" s="9">
        <v>6494.58203125</v>
      </c>
      <c r="P144" s="9">
        <v>59.865200042724609</v>
      </c>
      <c r="R144" s="2">
        <v>60</v>
      </c>
    </row>
    <row r="145" spans="2:18" x14ac:dyDescent="0.25">
      <c r="B145" s="8">
        <f t="shared" si="2"/>
        <v>42257</v>
      </c>
      <c r="C145" s="9">
        <v>53.740997314453125</v>
      </c>
      <c r="D145" s="9">
        <v>57.773078918457031</v>
      </c>
      <c r="E145" s="9">
        <v>60.227714538574219</v>
      </c>
      <c r="F145" s="9">
        <v>56.016452789306641</v>
      </c>
      <c r="G145" s="9">
        <v>56.920585632324219</v>
      </c>
      <c r="H145" s="9">
        <v>57.711212158203125</v>
      </c>
      <c r="I145" s="9">
        <v>56.518386840820312</v>
      </c>
      <c r="J145" s="9">
        <v>59.695487976074219</v>
      </c>
      <c r="K145" s="9">
        <v>60.337940216064453</v>
      </c>
      <c r="L145" s="9">
        <v>63.921306610107422</v>
      </c>
      <c r="M145" s="9">
        <v>61.143028259277344</v>
      </c>
      <c r="N145" s="9">
        <v>6503.79638671875</v>
      </c>
      <c r="O145" s="9">
        <v>6496.1591796875</v>
      </c>
      <c r="P145" s="9">
        <v>60.223506927490234</v>
      </c>
      <c r="R145" s="2">
        <v>60</v>
      </c>
    </row>
    <row r="146" spans="2:18" x14ac:dyDescent="0.25">
      <c r="B146" s="8">
        <f t="shared" si="2"/>
        <v>42258</v>
      </c>
      <c r="C146" s="9">
        <v>53.850261688232422</v>
      </c>
      <c r="D146" s="9">
        <v>58.760261535644531</v>
      </c>
      <c r="E146" s="9">
        <v>60.256633758544922</v>
      </c>
      <c r="F146" s="9">
        <v>56.650463104248047</v>
      </c>
      <c r="G146" s="9">
        <v>57.561672210693359</v>
      </c>
      <c r="H146" s="9">
        <v>58.356212615966797</v>
      </c>
      <c r="I146" s="9">
        <v>57.115341186523438</v>
      </c>
      <c r="J146" s="9">
        <v>60.357173919677734</v>
      </c>
      <c r="K146" s="9">
        <v>60.996662139892578</v>
      </c>
      <c r="L146" s="9">
        <v>64.621597290039063</v>
      </c>
      <c r="M146" s="9">
        <v>61.603973388671875</v>
      </c>
      <c r="N146" s="9">
        <v>6503.79638671875</v>
      </c>
      <c r="O146" s="9">
        <v>6500.828125</v>
      </c>
      <c r="P146" s="9">
        <v>60.292346954345703</v>
      </c>
      <c r="R146" s="2">
        <v>60</v>
      </c>
    </row>
    <row r="147" spans="2:18" x14ac:dyDescent="0.25">
      <c r="B147" s="8">
        <f t="shared" si="2"/>
        <v>42259</v>
      </c>
      <c r="C147" s="9">
        <v>53.896183013916016</v>
      </c>
      <c r="D147" s="9">
        <v>58.340847015380859</v>
      </c>
      <c r="E147" s="9">
        <v>60.26287841796875</v>
      </c>
      <c r="F147" s="9">
        <v>56.884098052978516</v>
      </c>
      <c r="G147" s="9">
        <v>57.834518432617188</v>
      </c>
      <c r="H147" s="9">
        <v>58.642032623291016</v>
      </c>
      <c r="I147" s="9">
        <v>57.405010223388672</v>
      </c>
      <c r="J147" s="9">
        <v>60.679447174072266</v>
      </c>
      <c r="K147" s="9">
        <v>61.334423065185547</v>
      </c>
      <c r="L147" s="9">
        <v>64.679435729980469</v>
      </c>
      <c r="M147" s="9">
        <v>61.289180755615234</v>
      </c>
      <c r="N147" s="9">
        <v>6503.79638671875</v>
      </c>
      <c r="O147" s="9">
        <v>6499.56689453125</v>
      </c>
      <c r="P147" s="9">
        <v>60.271888732910156</v>
      </c>
      <c r="R147" s="2">
        <v>60</v>
      </c>
    </row>
    <row r="148" spans="2:18" x14ac:dyDescent="0.25">
      <c r="B148" s="8">
        <f t="shared" si="2"/>
        <v>42260</v>
      </c>
      <c r="C148" s="9">
        <v>54.294040679931641</v>
      </c>
      <c r="D148" s="9">
        <v>58.582412719726562</v>
      </c>
      <c r="E148" s="9">
        <v>60.284164428710937</v>
      </c>
      <c r="F148" s="9">
        <v>56.937934875488281</v>
      </c>
      <c r="G148" s="9">
        <v>57.94122314453125</v>
      </c>
      <c r="H148" s="9">
        <v>58.728584289550781</v>
      </c>
      <c r="I148" s="9">
        <v>57.509628295898437</v>
      </c>
      <c r="J148" s="9">
        <v>60.685405731201172</v>
      </c>
      <c r="K148" s="9">
        <v>61.326225280761719</v>
      </c>
      <c r="L148" s="9">
        <v>63.746303558349609</v>
      </c>
      <c r="M148" s="9">
        <v>60.133411407470703</v>
      </c>
      <c r="N148" s="9">
        <v>6503.79638671875</v>
      </c>
      <c r="O148" s="9">
        <v>6499.37353515625</v>
      </c>
      <c r="P148" s="9">
        <v>60.323265075683594</v>
      </c>
      <c r="R148" s="2">
        <v>60</v>
      </c>
    </row>
    <row r="149" spans="2:18" x14ac:dyDescent="0.25">
      <c r="B149" s="8">
        <f t="shared" si="2"/>
        <v>42261</v>
      </c>
      <c r="C149" s="9">
        <v>54.389312744140625</v>
      </c>
      <c r="D149" s="9">
        <v>58.289676666259766</v>
      </c>
      <c r="E149" s="9">
        <v>60.312648773193359</v>
      </c>
      <c r="F149" s="9">
        <v>56.91925048828125</v>
      </c>
      <c r="G149" s="9">
        <v>57.922080993652344</v>
      </c>
      <c r="H149" s="9">
        <v>58.578811645507813</v>
      </c>
      <c r="I149" s="9">
        <v>57.495052337646484</v>
      </c>
      <c r="J149" s="9">
        <v>60.242652893066406</v>
      </c>
      <c r="K149" s="9">
        <v>60.81915283203125</v>
      </c>
      <c r="L149" s="9">
        <v>61.663307189941406</v>
      </c>
      <c r="M149" s="9">
        <v>57.982196807861328</v>
      </c>
      <c r="N149" s="9">
        <v>6503.79638671875</v>
      </c>
      <c r="O149" s="9">
        <v>6496.673828125</v>
      </c>
      <c r="P149" s="9">
        <v>60.227935791015625</v>
      </c>
      <c r="R149" s="2">
        <v>60</v>
      </c>
    </row>
    <row r="150" spans="2:18" x14ac:dyDescent="0.25">
      <c r="B150" s="8">
        <f t="shared" si="2"/>
        <v>42262</v>
      </c>
      <c r="C150" s="9">
        <v>54.499118804931641</v>
      </c>
      <c r="D150" s="9">
        <v>58.128986358642578</v>
      </c>
      <c r="E150" s="9">
        <v>60.341094970703125</v>
      </c>
      <c r="F150" s="9">
        <v>56.990062713623047</v>
      </c>
      <c r="G150" s="9">
        <v>57.780063629150391</v>
      </c>
      <c r="H150" s="9">
        <v>58.486606597900391</v>
      </c>
      <c r="I150" s="9">
        <v>57.305614471435547</v>
      </c>
      <c r="J150" s="9">
        <v>60.322704315185547</v>
      </c>
      <c r="K150" s="9">
        <v>60.940193176269531</v>
      </c>
      <c r="L150" s="9">
        <v>62.694511413574219</v>
      </c>
      <c r="M150" s="9">
        <v>59.806571960449219</v>
      </c>
      <c r="N150" s="9">
        <v>6503.79638671875</v>
      </c>
      <c r="O150" s="9">
        <v>6498.16943359375</v>
      </c>
      <c r="P150" s="9">
        <v>60.03399658203125</v>
      </c>
      <c r="R150" s="2">
        <v>60</v>
      </c>
    </row>
    <row r="151" spans="2:18" x14ac:dyDescent="0.25">
      <c r="B151" s="8">
        <f t="shared" si="2"/>
        <v>42263</v>
      </c>
      <c r="C151" s="9">
        <v>53.009777069091797</v>
      </c>
      <c r="D151" s="9">
        <v>58.157676696777344</v>
      </c>
      <c r="E151" s="9">
        <v>60.369152069091797</v>
      </c>
      <c r="F151" s="9">
        <v>57.063030242919922</v>
      </c>
      <c r="G151" s="9">
        <v>58.228614807128906</v>
      </c>
      <c r="H151" s="9">
        <v>58.886409759521484</v>
      </c>
      <c r="I151" s="9">
        <v>57.768791198730469</v>
      </c>
      <c r="J151" s="9">
        <v>60.53765869140625</v>
      </c>
      <c r="K151" s="9">
        <v>61.094764709472656</v>
      </c>
      <c r="L151" s="9">
        <v>62.35369873046875</v>
      </c>
      <c r="M151" s="9">
        <v>59.058891296386719</v>
      </c>
      <c r="N151" s="9">
        <v>6503.79638671875</v>
      </c>
      <c r="O151" s="9">
        <v>6496.58154296875</v>
      </c>
      <c r="P151" s="9">
        <v>60.649391174316406</v>
      </c>
      <c r="R151" s="2">
        <v>60</v>
      </c>
    </row>
    <row r="152" spans="2:18" x14ac:dyDescent="0.25">
      <c r="B152" s="8">
        <f t="shared" si="2"/>
        <v>42264</v>
      </c>
      <c r="C152" s="9">
        <v>53.103672027587891</v>
      </c>
      <c r="D152" s="9">
        <v>59.320396423339844</v>
      </c>
      <c r="E152" s="9">
        <v>60.396728515625</v>
      </c>
      <c r="F152" s="9">
        <v>56.730575561523437</v>
      </c>
      <c r="G152" s="9">
        <v>58.041690826416016</v>
      </c>
      <c r="H152" s="9">
        <v>58.909053802490234</v>
      </c>
      <c r="I152" s="9">
        <v>57.958652496337891</v>
      </c>
      <c r="J152" s="9">
        <v>60.839134216308594</v>
      </c>
      <c r="K152" s="9">
        <v>61.442161560058594</v>
      </c>
      <c r="L152" s="9">
        <v>60.045322418212891</v>
      </c>
      <c r="M152" s="9">
        <v>56.666812896728516</v>
      </c>
      <c r="N152" s="9">
        <v>6503.79638671875</v>
      </c>
      <c r="O152" s="9">
        <v>6496.36669921875</v>
      </c>
      <c r="P152" s="9">
        <v>60.659797668457031</v>
      </c>
      <c r="R152" s="2">
        <v>60</v>
      </c>
    </row>
    <row r="153" spans="2:18" x14ac:dyDescent="0.25">
      <c r="B153" s="8">
        <f t="shared" si="2"/>
        <v>42265</v>
      </c>
      <c r="C153" s="9">
        <v>53.236377716064453</v>
      </c>
      <c r="D153" s="9">
        <v>59.306430816650391</v>
      </c>
      <c r="E153" s="9">
        <v>60.424041748046875</v>
      </c>
      <c r="F153" s="9">
        <v>56.397075653076172</v>
      </c>
      <c r="G153" s="9">
        <v>57.322620391845703</v>
      </c>
      <c r="H153" s="9">
        <v>58.137981414794922</v>
      </c>
      <c r="I153" s="9">
        <v>57.690582275390625</v>
      </c>
      <c r="J153" s="9">
        <v>60.287185668945313</v>
      </c>
      <c r="K153" s="9">
        <v>61.037914276123047</v>
      </c>
      <c r="L153" s="9">
        <v>61.219684600830078</v>
      </c>
      <c r="M153" s="9">
        <v>58.823787689208984</v>
      </c>
      <c r="N153" s="9">
        <v>6503.79638671875</v>
      </c>
      <c r="O153" s="9">
        <v>6499.05419921875</v>
      </c>
      <c r="P153" s="9">
        <v>60.174419403076172</v>
      </c>
      <c r="R153" s="2">
        <v>60</v>
      </c>
    </row>
    <row r="154" spans="2:18" x14ac:dyDescent="0.25">
      <c r="B154" s="8">
        <f t="shared" si="2"/>
        <v>42266</v>
      </c>
      <c r="C154" s="9">
        <v>53.520660400390625</v>
      </c>
      <c r="D154" s="9">
        <v>59.000144958496094</v>
      </c>
      <c r="E154" s="9">
        <v>60.451301574707031</v>
      </c>
      <c r="F154" s="9">
        <v>56.334423065185547</v>
      </c>
      <c r="G154" s="9">
        <v>57.340862274169922</v>
      </c>
      <c r="H154" s="9">
        <v>58.1671142578125</v>
      </c>
      <c r="I154" s="9">
        <v>57.873245239257813</v>
      </c>
      <c r="J154" s="9">
        <v>60.255214691162109</v>
      </c>
      <c r="K154" s="9">
        <v>60.968826293945313</v>
      </c>
      <c r="L154" s="9">
        <v>62.795478820800781</v>
      </c>
      <c r="M154" s="9">
        <v>60.158226013183594</v>
      </c>
      <c r="N154" s="9">
        <v>6503.79638671875</v>
      </c>
      <c r="O154" s="9">
        <v>6497.56298828125</v>
      </c>
      <c r="P154" s="9">
        <v>60.428886413574219</v>
      </c>
      <c r="R154" s="2">
        <v>60</v>
      </c>
    </row>
    <row r="155" spans="2:18" x14ac:dyDescent="0.25">
      <c r="B155" s="8">
        <f t="shared" si="2"/>
        <v>42267</v>
      </c>
      <c r="C155" s="9">
        <v>53.64752197265625</v>
      </c>
      <c r="D155" s="9">
        <v>59.252956390380859</v>
      </c>
      <c r="E155" s="9">
        <v>60.478488922119141</v>
      </c>
      <c r="F155" s="9">
        <v>56.447673797607422</v>
      </c>
      <c r="G155" s="9">
        <v>57.325248718261719</v>
      </c>
      <c r="H155" s="9">
        <v>58.103176116943359</v>
      </c>
      <c r="I155" s="9">
        <v>57.908138275146484</v>
      </c>
      <c r="J155" s="9">
        <v>60.169567108154297</v>
      </c>
      <c r="K155" s="9">
        <v>60.875690460205078</v>
      </c>
      <c r="L155" s="9">
        <v>63.737113952636719</v>
      </c>
      <c r="M155" s="9">
        <v>60.869235992431641</v>
      </c>
      <c r="N155" s="9">
        <v>6503.79638671875</v>
      </c>
      <c r="O155" s="9">
        <v>6500.9580078125</v>
      </c>
      <c r="P155" s="9">
        <v>60.348152160644531</v>
      </c>
      <c r="R155" s="2">
        <v>60</v>
      </c>
    </row>
    <row r="156" spans="2:18" x14ac:dyDescent="0.25">
      <c r="B156" s="8">
        <f t="shared" si="2"/>
        <v>42268</v>
      </c>
      <c r="C156" s="9">
        <v>53.774829864501953</v>
      </c>
      <c r="D156" s="9">
        <v>58.902091979980469</v>
      </c>
      <c r="E156" s="9">
        <v>60.505962371826172</v>
      </c>
      <c r="F156" s="9">
        <v>56.574192047119141</v>
      </c>
      <c r="G156" s="9">
        <v>57.448089599609375</v>
      </c>
      <c r="H156" s="9">
        <v>58.209236145019531</v>
      </c>
      <c r="I156" s="9">
        <v>58.061241149902344</v>
      </c>
      <c r="J156" s="9">
        <v>60.234336853027344</v>
      </c>
      <c r="K156" s="9">
        <v>60.913303375244141</v>
      </c>
      <c r="L156" s="9">
        <v>64.207321166992188</v>
      </c>
      <c r="M156" s="9">
        <v>61.08404541015625</v>
      </c>
      <c r="N156" s="9">
        <v>6503.79638671875</v>
      </c>
      <c r="O156" s="9">
        <v>6501.36279296875</v>
      </c>
      <c r="P156" s="9">
        <v>60.379909515380859</v>
      </c>
      <c r="R156" s="2">
        <v>60</v>
      </c>
    </row>
    <row r="157" spans="2:18" x14ac:dyDescent="0.25">
      <c r="B157" s="8">
        <f t="shared" si="2"/>
        <v>42269</v>
      </c>
      <c r="C157" s="9">
        <v>53.901298522949219</v>
      </c>
      <c r="D157" s="9">
        <v>59.023365020751953</v>
      </c>
      <c r="E157" s="9">
        <v>60.533878326416016</v>
      </c>
      <c r="F157" s="9">
        <v>56.678653717041016</v>
      </c>
      <c r="G157" s="9">
        <v>57.594612121582031</v>
      </c>
      <c r="H157" s="9">
        <v>58.365127563476563</v>
      </c>
      <c r="I157" s="9">
        <v>58.224006652832031</v>
      </c>
      <c r="J157" s="9">
        <v>60.358180999755859</v>
      </c>
      <c r="K157" s="9">
        <v>61.015449523925781</v>
      </c>
      <c r="L157" s="9">
        <v>64.132255554199219</v>
      </c>
      <c r="M157" s="9">
        <v>60.676578521728516</v>
      </c>
      <c r="N157" s="9">
        <v>6503.79638671875</v>
      </c>
      <c r="O157" s="9">
        <v>6501.3662109375</v>
      </c>
      <c r="P157" s="9">
        <v>60.471214294433594</v>
      </c>
      <c r="R157" s="2">
        <v>60</v>
      </c>
    </row>
    <row r="158" spans="2:18" x14ac:dyDescent="0.25">
      <c r="B158" s="8">
        <f t="shared" si="2"/>
        <v>42270</v>
      </c>
      <c r="C158" s="9">
        <v>53.947372436523437</v>
      </c>
      <c r="D158" s="9">
        <v>59.092426300048828</v>
      </c>
      <c r="E158" s="9">
        <v>60.562496185302734</v>
      </c>
      <c r="F158" s="9">
        <v>56.765064239501953</v>
      </c>
      <c r="G158" s="9">
        <v>57.658515930175781</v>
      </c>
      <c r="H158" s="9">
        <v>58.419021606445313</v>
      </c>
      <c r="I158" s="9">
        <v>58.300205230712891</v>
      </c>
      <c r="J158" s="9">
        <v>60.376941680908203</v>
      </c>
      <c r="K158" s="9">
        <v>61.023967742919922</v>
      </c>
      <c r="L158" s="9">
        <v>63.717731475830078</v>
      </c>
      <c r="M158" s="9">
        <v>60.144725799560547</v>
      </c>
      <c r="N158" s="9">
        <v>6503.79638671875</v>
      </c>
      <c r="O158" s="9">
        <v>6504.95068359375</v>
      </c>
      <c r="P158" s="9">
        <v>60.455646514892578</v>
      </c>
      <c r="R158" s="2">
        <v>60</v>
      </c>
    </row>
    <row r="159" spans="2:18" x14ac:dyDescent="0.25">
      <c r="B159" s="8">
        <f t="shared" si="2"/>
        <v>42271</v>
      </c>
      <c r="C159" s="9">
        <v>54.059013366699219</v>
      </c>
      <c r="D159" s="9">
        <v>59.320194244384766</v>
      </c>
      <c r="E159" s="9">
        <v>60.578643798828125</v>
      </c>
      <c r="F159" s="9">
        <v>56.783432006835938</v>
      </c>
      <c r="G159" s="9">
        <v>57.580913543701172</v>
      </c>
      <c r="H159" s="9">
        <v>58.302295684814453</v>
      </c>
      <c r="I159" s="9">
        <v>58.242633819580078</v>
      </c>
      <c r="J159" s="9">
        <v>60.178188323974609</v>
      </c>
      <c r="K159" s="9">
        <v>60.802715301513672</v>
      </c>
      <c r="L159" s="9">
        <v>62.457725524902344</v>
      </c>
      <c r="M159" s="9">
        <v>58.838356018066406</v>
      </c>
      <c r="N159" s="9">
        <v>6503.79638671875</v>
      </c>
      <c r="O159" s="9">
        <v>6511.6123046875</v>
      </c>
      <c r="P159" s="9">
        <v>60.226951599121094</v>
      </c>
      <c r="R159" s="2">
        <v>60</v>
      </c>
    </row>
    <row r="160" spans="2:18" x14ac:dyDescent="0.25">
      <c r="B160" s="8">
        <f t="shared" si="2"/>
        <v>42272</v>
      </c>
      <c r="C160" s="9">
        <v>54.350479125976562</v>
      </c>
      <c r="D160" s="9">
        <v>59.210849761962891</v>
      </c>
      <c r="E160" s="9">
        <v>60.608329772949219</v>
      </c>
      <c r="F160" s="9">
        <v>56.74859619140625</v>
      </c>
      <c r="G160" s="9">
        <v>57.882938385009766</v>
      </c>
      <c r="H160" s="9">
        <v>58.583370208740234</v>
      </c>
      <c r="I160" s="9">
        <v>58.479629516601563</v>
      </c>
      <c r="J160" s="9">
        <v>60.188198089599609</v>
      </c>
      <c r="K160" s="9">
        <v>60.720081329345703</v>
      </c>
      <c r="L160" s="9">
        <v>60.48748779296875</v>
      </c>
      <c r="M160" s="9">
        <v>56.981662750244141</v>
      </c>
      <c r="N160" s="9">
        <v>6503.79638671875</v>
      </c>
      <c r="O160" s="9">
        <v>6510.55078125</v>
      </c>
      <c r="P160" s="9">
        <v>60.773590087890625</v>
      </c>
      <c r="R160" s="2">
        <v>60</v>
      </c>
    </row>
    <row r="161" spans="2:18" x14ac:dyDescent="0.25">
      <c r="B161" s="8">
        <f t="shared" si="2"/>
        <v>42273</v>
      </c>
      <c r="C161" s="9">
        <v>54.319942474365234</v>
      </c>
      <c r="D161" s="9">
        <v>59.290206909179688</v>
      </c>
      <c r="E161" s="9">
        <v>60.638908386230469</v>
      </c>
      <c r="F161" s="9">
        <v>56.739906311035156</v>
      </c>
      <c r="G161" s="9">
        <v>57.380325317382813</v>
      </c>
      <c r="H161" s="9">
        <v>58.007415771484375</v>
      </c>
      <c r="I161" s="9">
        <v>57.425983428955078</v>
      </c>
      <c r="J161" s="9">
        <v>59.565761566162109</v>
      </c>
      <c r="K161" s="9">
        <v>60.112003326416016</v>
      </c>
      <c r="L161" s="9">
        <v>59.976055145263672</v>
      </c>
      <c r="M161" s="9">
        <v>56.882698059082031</v>
      </c>
      <c r="N161" s="9">
        <v>6503.79638671875</v>
      </c>
      <c r="O161" s="9">
        <v>6505.89306640625</v>
      </c>
      <c r="P161" s="9">
        <v>59.983734130859375</v>
      </c>
      <c r="R161" s="2">
        <v>60</v>
      </c>
    </row>
    <row r="162" spans="2:18" x14ac:dyDescent="0.25">
      <c r="B162" s="8">
        <f t="shared" si="2"/>
        <v>42274</v>
      </c>
      <c r="C162" s="9">
        <v>54.445911407470703</v>
      </c>
      <c r="D162" s="9">
        <v>58.792041778564453</v>
      </c>
      <c r="E162" s="9">
        <v>60.670272827148438</v>
      </c>
      <c r="F162" s="9">
        <v>56.745223999023438</v>
      </c>
      <c r="G162" s="9">
        <v>57.609130859375</v>
      </c>
      <c r="H162" s="9">
        <v>58.220272064208984</v>
      </c>
      <c r="I162" s="9">
        <v>57.078277587890625</v>
      </c>
      <c r="J162" s="9">
        <v>59.602062225341797</v>
      </c>
      <c r="K162" s="9">
        <v>60.067131042480469</v>
      </c>
      <c r="L162" s="9">
        <v>59.561794281005859</v>
      </c>
      <c r="M162" s="9">
        <v>56.420158386230469</v>
      </c>
      <c r="N162" s="9">
        <v>6503.79638671875</v>
      </c>
      <c r="O162" s="9">
        <v>6500.9150390625</v>
      </c>
      <c r="P162" s="9">
        <v>60.327526092529297</v>
      </c>
      <c r="R162" s="2">
        <v>60</v>
      </c>
    </row>
    <row r="163" spans="2:18" x14ac:dyDescent="0.25">
      <c r="B163" s="8">
        <f t="shared" si="2"/>
        <v>42275</v>
      </c>
      <c r="C163" s="9">
        <v>54.573516845703125</v>
      </c>
      <c r="D163" s="9">
        <v>59.088779449462891</v>
      </c>
      <c r="E163" s="9">
        <v>60.702339172363281</v>
      </c>
      <c r="F163" s="9">
        <v>56.821117401123047</v>
      </c>
      <c r="G163" s="9">
        <v>57.759807586669922</v>
      </c>
      <c r="H163" s="9">
        <v>58.388248443603516</v>
      </c>
      <c r="I163" s="9">
        <v>57.092849731445313</v>
      </c>
      <c r="J163" s="9">
        <v>59.771327972412109</v>
      </c>
      <c r="K163" s="9">
        <v>60.227867126464844</v>
      </c>
      <c r="L163" s="9">
        <v>58.979881286621094</v>
      </c>
      <c r="M163" s="9">
        <v>55.888858795166016</v>
      </c>
      <c r="N163" s="9">
        <v>6503.79638671875</v>
      </c>
      <c r="O163" s="9">
        <v>6501.27685546875</v>
      </c>
      <c r="P163" s="9">
        <v>60.521614074707031</v>
      </c>
      <c r="R163" s="2">
        <v>60</v>
      </c>
    </row>
    <row r="164" spans="2:18" x14ac:dyDescent="0.25">
      <c r="B164" s="8">
        <f t="shared" si="2"/>
        <v>42276</v>
      </c>
      <c r="C164" s="9">
        <v>54.685581207275391</v>
      </c>
      <c r="D164" s="9">
        <v>58.768917083740234</v>
      </c>
      <c r="E164" s="9">
        <v>60.734958648681641</v>
      </c>
      <c r="F164" s="9">
        <v>56.720748901367187</v>
      </c>
      <c r="G164" s="9">
        <v>57.276359558105469</v>
      </c>
      <c r="H164" s="9">
        <v>57.748775482177734</v>
      </c>
      <c r="I164" s="9">
        <v>56.596443176269531</v>
      </c>
      <c r="J164" s="9">
        <v>58.914360046386719</v>
      </c>
      <c r="K164" s="9">
        <v>59.341773986816406</v>
      </c>
      <c r="L164" s="9">
        <v>57.769863128662109</v>
      </c>
      <c r="M164" s="9">
        <v>54.866569519042969</v>
      </c>
      <c r="N164" s="9">
        <v>6503.79638671875</v>
      </c>
      <c r="O164" s="9">
        <v>6503.1630859375</v>
      </c>
      <c r="P164" s="9">
        <v>59.788375854492188</v>
      </c>
      <c r="R164" s="2">
        <v>60</v>
      </c>
    </row>
    <row r="165" spans="2:18" x14ac:dyDescent="0.25">
      <c r="B165" s="8">
        <f t="shared" si="2"/>
        <v>42277</v>
      </c>
      <c r="C165" s="9">
        <v>55.075302124023438</v>
      </c>
      <c r="D165" s="9">
        <v>58.991840362548828</v>
      </c>
      <c r="E165" s="9">
        <v>60.692596435546875</v>
      </c>
      <c r="F165" s="9">
        <v>56.61553955078125</v>
      </c>
      <c r="G165" s="9">
        <v>57.572620391845703</v>
      </c>
      <c r="H165" s="9">
        <v>58.233089447021484</v>
      </c>
      <c r="I165" s="9">
        <v>56.914955139160156</v>
      </c>
      <c r="J165" s="9">
        <v>59.428794860839844</v>
      </c>
      <c r="K165" s="9">
        <v>59.776664733886719</v>
      </c>
      <c r="L165" s="9">
        <v>57.131752014160156</v>
      </c>
      <c r="M165" s="9">
        <v>54.60919189453125</v>
      </c>
      <c r="N165" s="9">
        <v>4992.9150390625</v>
      </c>
      <c r="O165" s="9">
        <v>5769.22802734375</v>
      </c>
      <c r="P165" s="9">
        <v>59.888889312744141</v>
      </c>
      <c r="R165" s="2">
        <v>60</v>
      </c>
    </row>
    <row r="166" spans="2:18" x14ac:dyDescent="0.25">
      <c r="B166" s="8">
        <f t="shared" si="2"/>
        <v>42278</v>
      </c>
      <c r="C166" s="9">
        <v>55.169818878173828</v>
      </c>
      <c r="D166" s="9">
        <v>59.066204071044922</v>
      </c>
      <c r="E166" s="9">
        <v>60.713848114013672</v>
      </c>
      <c r="F166" s="9">
        <v>56.741756439208984</v>
      </c>
      <c r="G166" s="9">
        <v>57.534584045410156</v>
      </c>
      <c r="H166" s="9">
        <v>58.161285400390625</v>
      </c>
      <c r="I166" s="9">
        <v>56.82586669921875</v>
      </c>
      <c r="J166" s="9">
        <v>59.5677490234375</v>
      </c>
      <c r="K166" s="9">
        <v>60.019935607910156</v>
      </c>
      <c r="L166" s="9">
        <v>58.677600860595703</v>
      </c>
      <c r="M166" s="9">
        <v>56.572795867919922</v>
      </c>
      <c r="N166" s="9">
        <v>4992.9150390625</v>
      </c>
      <c r="O166" s="9">
        <v>5438.0166015625</v>
      </c>
      <c r="P166" s="9">
        <v>59.892528533935547</v>
      </c>
      <c r="R166" s="2">
        <v>60</v>
      </c>
    </row>
    <row r="167" spans="2:18" x14ac:dyDescent="0.25">
      <c r="B167" s="8">
        <f t="shared" si="2"/>
        <v>42279</v>
      </c>
      <c r="C167" s="9">
        <v>55.084030151367188</v>
      </c>
      <c r="D167" s="9">
        <v>59.506153106689453</v>
      </c>
      <c r="E167" s="9">
        <v>60.734947204589844</v>
      </c>
      <c r="F167" s="9">
        <v>56.635894775390625</v>
      </c>
      <c r="G167" s="9">
        <v>57.052646636962891</v>
      </c>
      <c r="H167" s="9">
        <v>57.496570587158203</v>
      </c>
      <c r="I167" s="9">
        <v>56.334514617919922</v>
      </c>
      <c r="J167" s="9">
        <v>58.455337524414063</v>
      </c>
      <c r="K167" s="9">
        <v>58.7908935546875</v>
      </c>
      <c r="L167" s="9">
        <v>56.653263092041016</v>
      </c>
      <c r="M167" s="9">
        <v>54.252559661865234</v>
      </c>
      <c r="N167" s="9">
        <v>4992.9150390625</v>
      </c>
      <c r="O167" s="9">
        <v>5389.63427734375</v>
      </c>
      <c r="P167" s="9">
        <v>59.33074951171875</v>
      </c>
      <c r="R167" s="2">
        <v>60</v>
      </c>
    </row>
    <row r="168" spans="2:18" x14ac:dyDescent="0.25">
      <c r="B168" s="8">
        <f t="shared" si="2"/>
        <v>42280</v>
      </c>
      <c r="C168" s="9">
        <v>55.489101409912109</v>
      </c>
      <c r="D168" s="9">
        <v>59.121059417724609</v>
      </c>
      <c r="E168" s="9">
        <v>60.755931854248047</v>
      </c>
      <c r="F168" s="9">
        <v>56.435054779052734</v>
      </c>
      <c r="G168" s="9">
        <v>56.884017944335937</v>
      </c>
      <c r="H168" s="9">
        <v>57.324733734130859</v>
      </c>
      <c r="I168" s="9">
        <v>56.256111145019531</v>
      </c>
      <c r="J168" s="9">
        <v>58.146125793457031</v>
      </c>
      <c r="K168" s="9">
        <v>58.401943206787109</v>
      </c>
      <c r="L168" s="9">
        <v>55.679206848144531</v>
      </c>
      <c r="M168" s="9">
        <v>53.612922668457031</v>
      </c>
      <c r="N168" s="9">
        <v>4992.9150390625</v>
      </c>
      <c r="O168" s="9">
        <v>5385.7431640625</v>
      </c>
      <c r="P168" s="9">
        <v>59.287742614746094</v>
      </c>
      <c r="R168" s="2">
        <v>60</v>
      </c>
    </row>
    <row r="169" spans="2:18" x14ac:dyDescent="0.25">
      <c r="B169" s="8">
        <f t="shared" si="2"/>
        <v>42281</v>
      </c>
      <c r="C169" s="9">
        <v>55.581790924072266</v>
      </c>
      <c r="D169" s="9">
        <v>59.087677001953125</v>
      </c>
      <c r="E169" s="9">
        <v>60.80169677734375</v>
      </c>
      <c r="F169" s="9">
        <v>56.636524200439453</v>
      </c>
      <c r="G169" s="9">
        <v>57.209308624267578</v>
      </c>
      <c r="H169" s="9">
        <v>57.733108520507813</v>
      </c>
      <c r="I169" s="9">
        <v>56.671974182128906</v>
      </c>
      <c r="J169" s="9">
        <v>58.868244171142578</v>
      </c>
      <c r="K169" s="9">
        <v>59.210823059082031</v>
      </c>
      <c r="L169" s="9">
        <v>57.662345886230469</v>
      </c>
      <c r="M169" s="9">
        <v>55.929252624511719</v>
      </c>
      <c r="N169" s="9">
        <v>4992.9150390625</v>
      </c>
      <c r="O169" s="9">
        <v>5384.6796875</v>
      </c>
      <c r="P169" s="9">
        <v>59.672714233398438</v>
      </c>
      <c r="R169" s="2">
        <v>60</v>
      </c>
    </row>
    <row r="170" spans="2:18" x14ac:dyDescent="0.25">
      <c r="B170" s="8">
        <f t="shared" si="2"/>
        <v>42282</v>
      </c>
      <c r="C170" s="9">
        <v>55.677513122558594</v>
      </c>
      <c r="D170" s="9">
        <v>59.855617523193359</v>
      </c>
      <c r="E170" s="9">
        <v>60.824352264404297</v>
      </c>
      <c r="F170" s="9">
        <v>57.104457855224609</v>
      </c>
      <c r="G170" s="9">
        <v>57.795085906982422</v>
      </c>
      <c r="H170" s="9">
        <v>58.355888366699219</v>
      </c>
      <c r="I170" s="9">
        <v>57.289817810058594</v>
      </c>
      <c r="J170" s="9">
        <v>59.614994049072266</v>
      </c>
      <c r="K170" s="9">
        <v>59.999111175537109</v>
      </c>
      <c r="L170" s="9">
        <v>59.174308776855469</v>
      </c>
      <c r="M170" s="9">
        <v>57.100303649902344</v>
      </c>
      <c r="N170" s="9">
        <v>4992.9150390625</v>
      </c>
      <c r="O170" s="9">
        <v>5381.8916015625</v>
      </c>
      <c r="P170" s="9">
        <v>59.998565673828125</v>
      </c>
      <c r="R170" s="2">
        <v>60</v>
      </c>
    </row>
    <row r="171" spans="2:18" x14ac:dyDescent="0.25">
      <c r="B171" s="8">
        <f t="shared" si="2"/>
        <v>42283</v>
      </c>
      <c r="C171" s="9">
        <v>55.748008728027344</v>
      </c>
      <c r="D171" s="9">
        <v>59.663986206054687</v>
      </c>
      <c r="E171" s="9">
        <v>60.846519470214844</v>
      </c>
      <c r="F171" s="9">
        <v>57.065010070800781</v>
      </c>
      <c r="G171" s="9">
        <v>57.444896697998047</v>
      </c>
      <c r="H171" s="9">
        <v>57.844688415527344</v>
      </c>
      <c r="I171" s="9">
        <v>56.96087646484375</v>
      </c>
      <c r="J171" s="9">
        <v>58.689090728759766</v>
      </c>
      <c r="K171" s="9">
        <v>58.980316162109375</v>
      </c>
      <c r="L171" s="9">
        <v>56.534278869628906</v>
      </c>
      <c r="M171" s="9">
        <v>53.876781463623047</v>
      </c>
      <c r="N171" s="9">
        <v>4992.9150390625</v>
      </c>
      <c r="O171" s="9">
        <v>5373.544921875</v>
      </c>
      <c r="P171" s="9">
        <v>59.427772521972656</v>
      </c>
      <c r="R171" s="2">
        <v>60</v>
      </c>
    </row>
    <row r="172" spans="2:18" x14ac:dyDescent="0.25">
      <c r="B172" s="8">
        <f t="shared" si="2"/>
        <v>42284</v>
      </c>
      <c r="C172" s="9">
        <v>53.806911468505859</v>
      </c>
      <c r="D172" s="9">
        <v>59.462677001953125</v>
      </c>
      <c r="E172" s="9">
        <v>60.868942260742187</v>
      </c>
      <c r="F172" s="9">
        <v>57.163936614990234</v>
      </c>
      <c r="G172" s="9">
        <v>57.845695495605469</v>
      </c>
      <c r="H172" s="9">
        <v>58.397029876708984</v>
      </c>
      <c r="I172" s="9">
        <v>57.416091918945313</v>
      </c>
      <c r="J172" s="9">
        <v>59.485954284667969</v>
      </c>
      <c r="K172" s="9">
        <v>59.805583953857422</v>
      </c>
      <c r="L172" s="9">
        <v>57.858726501464844</v>
      </c>
      <c r="M172" s="9">
        <v>55.519798278808594</v>
      </c>
      <c r="N172" s="9">
        <v>4992.9150390625</v>
      </c>
      <c r="O172" s="9">
        <v>5382.4462890625</v>
      </c>
      <c r="P172" s="9">
        <v>59.873527526855469</v>
      </c>
      <c r="R172" s="2">
        <v>60</v>
      </c>
    </row>
    <row r="173" spans="2:18" x14ac:dyDescent="0.25">
      <c r="B173" s="8">
        <f t="shared" si="2"/>
        <v>42285</v>
      </c>
      <c r="C173" s="9">
        <v>53.814189910888672</v>
      </c>
      <c r="D173" s="9">
        <v>59.869537353515625</v>
      </c>
      <c r="E173" s="9">
        <v>60.891567230224609</v>
      </c>
      <c r="F173" s="9">
        <v>56.649433135986328</v>
      </c>
      <c r="G173" s="9">
        <v>57.274280548095703</v>
      </c>
      <c r="H173" s="9">
        <v>57.803569793701172</v>
      </c>
      <c r="I173" s="9">
        <v>57.195144653320313</v>
      </c>
      <c r="J173" s="9">
        <v>58.905872344970703</v>
      </c>
      <c r="K173" s="9">
        <v>59.251804351806641</v>
      </c>
      <c r="L173" s="9">
        <v>56.879974365234375</v>
      </c>
      <c r="M173" s="9">
        <v>54.519371032714844</v>
      </c>
      <c r="N173" s="9">
        <v>4992.9150390625</v>
      </c>
      <c r="O173" s="9">
        <v>5379.07763671875</v>
      </c>
      <c r="P173" s="9">
        <v>59.568523406982422</v>
      </c>
      <c r="R173" s="2">
        <v>60</v>
      </c>
    </row>
    <row r="174" spans="2:18" x14ac:dyDescent="0.25">
      <c r="B174" s="8">
        <f t="shared" si="2"/>
        <v>42286</v>
      </c>
      <c r="C174" s="9">
        <v>53.967632293701172</v>
      </c>
      <c r="D174" s="9">
        <v>59.595924377441406</v>
      </c>
      <c r="E174" s="9">
        <v>60.914581298828125</v>
      </c>
      <c r="F174" s="9">
        <v>56.07855224609375</v>
      </c>
      <c r="G174" s="9">
        <v>56.90887451171875</v>
      </c>
      <c r="H174" s="9">
        <v>57.534152984619141</v>
      </c>
      <c r="I174" s="9">
        <v>57.520988464355469</v>
      </c>
      <c r="J174" s="9">
        <v>58.923934936523438</v>
      </c>
      <c r="K174" s="9">
        <v>59.364757537841797</v>
      </c>
      <c r="L174" s="9">
        <v>57.78082275390625</v>
      </c>
      <c r="M174" s="9">
        <v>55.509807586669922</v>
      </c>
      <c r="N174" s="9">
        <v>4992.9150390625</v>
      </c>
      <c r="O174" s="9">
        <v>5378.5830078125</v>
      </c>
      <c r="P174" s="9">
        <v>59.762538909912109</v>
      </c>
      <c r="R174" s="2">
        <v>60</v>
      </c>
    </row>
    <row r="175" spans="2:18" x14ac:dyDescent="0.25">
      <c r="B175" s="8">
        <f t="shared" si="2"/>
        <v>42287</v>
      </c>
      <c r="C175" s="9">
        <v>54.135154724121094</v>
      </c>
      <c r="D175" s="9">
        <v>59.707706451416016</v>
      </c>
      <c r="E175" s="9">
        <v>60.937705993652344</v>
      </c>
      <c r="F175" s="9">
        <v>55.881729125976563</v>
      </c>
      <c r="G175" s="9">
        <v>56.581474304199219</v>
      </c>
      <c r="H175" s="9">
        <v>57.196052551269531</v>
      </c>
      <c r="I175" s="9">
        <v>57.672985076904297</v>
      </c>
      <c r="J175" s="9">
        <v>58.619258880615234</v>
      </c>
      <c r="K175" s="9">
        <v>59.100635528564453</v>
      </c>
      <c r="L175" s="9">
        <v>57.813087463378906</v>
      </c>
      <c r="M175" s="9">
        <v>55.351566314697266</v>
      </c>
      <c r="N175" s="9">
        <v>4992.9150390625</v>
      </c>
      <c r="O175" s="9">
        <v>5389.2822265625</v>
      </c>
      <c r="P175" s="9">
        <v>59.75</v>
      </c>
      <c r="R175" s="2">
        <v>60</v>
      </c>
    </row>
    <row r="176" spans="2:18" x14ac:dyDescent="0.25">
      <c r="B176" s="8">
        <f t="shared" si="2"/>
        <v>42288</v>
      </c>
      <c r="C176" s="9">
        <v>54.285274505615234</v>
      </c>
      <c r="D176" s="9">
        <v>59.984317779541016</v>
      </c>
      <c r="E176" s="9">
        <v>60.960746765136719</v>
      </c>
      <c r="F176" s="9">
        <v>55.846450805664063</v>
      </c>
      <c r="G176" s="9">
        <v>56.493854522705078</v>
      </c>
      <c r="H176" s="9">
        <v>56.979503631591797</v>
      </c>
      <c r="I176" s="9">
        <v>57.759838104248047</v>
      </c>
      <c r="J176" s="9">
        <v>58.098922729492188</v>
      </c>
      <c r="K176" s="9">
        <v>58.507137298583984</v>
      </c>
      <c r="L176" s="9">
        <v>57.405998229980469</v>
      </c>
      <c r="M176" s="9">
        <v>54.714691162109375</v>
      </c>
      <c r="N176" s="9">
        <v>4992.9150390625</v>
      </c>
      <c r="O176" s="9">
        <v>5392.30126953125</v>
      </c>
      <c r="P176" s="9">
        <v>59.716354370117188</v>
      </c>
      <c r="R176" s="2">
        <v>60</v>
      </c>
    </row>
    <row r="177" spans="2:18" x14ac:dyDescent="0.25">
      <c r="B177" s="8">
        <f t="shared" si="2"/>
        <v>42289</v>
      </c>
      <c r="C177" s="9">
        <v>54.469764709472656</v>
      </c>
      <c r="D177" s="9">
        <v>59.682193756103516</v>
      </c>
      <c r="E177" s="9">
        <v>60.983940124511719</v>
      </c>
      <c r="F177" s="9">
        <v>55.86871337890625</v>
      </c>
      <c r="G177" s="9">
        <v>56.387413024902344</v>
      </c>
      <c r="H177" s="9">
        <v>56.904148101806641</v>
      </c>
      <c r="I177" s="9">
        <v>57.766620635986328</v>
      </c>
      <c r="J177" s="9">
        <v>58.072967529296875</v>
      </c>
      <c r="K177" s="9">
        <v>58.467369079589844</v>
      </c>
      <c r="L177" s="9">
        <v>57.549129486083984</v>
      </c>
      <c r="M177" s="9">
        <v>55.030155181884766</v>
      </c>
      <c r="N177" s="9">
        <v>4992.9150390625</v>
      </c>
      <c r="O177" s="9">
        <v>5393.45361328125</v>
      </c>
      <c r="P177" s="9">
        <v>59.693500518798828</v>
      </c>
      <c r="R177" s="2">
        <v>60</v>
      </c>
    </row>
    <row r="178" spans="2:18" x14ac:dyDescent="0.25">
      <c r="B178" s="8">
        <f t="shared" si="2"/>
        <v>42290</v>
      </c>
      <c r="C178" s="9">
        <v>54.624675750732422</v>
      </c>
      <c r="D178" s="9">
        <v>59.260414123535156</v>
      </c>
      <c r="E178" s="9">
        <v>61.006992340087891</v>
      </c>
      <c r="F178" s="9">
        <v>55.736141204833984</v>
      </c>
      <c r="G178" s="9">
        <v>56.220767974853516</v>
      </c>
      <c r="H178" s="9">
        <v>56.584095001220703</v>
      </c>
      <c r="I178" s="9">
        <v>57.565456390380859</v>
      </c>
      <c r="J178" s="9">
        <v>57.240093231201172</v>
      </c>
      <c r="K178" s="9">
        <v>57.494220733642578</v>
      </c>
      <c r="L178" s="9">
        <v>54.784675598144531</v>
      </c>
      <c r="M178" s="9">
        <v>51.726802825927734</v>
      </c>
      <c r="N178" s="9">
        <v>4992.9150390625</v>
      </c>
      <c r="O178" s="9">
        <v>5396.26416015625</v>
      </c>
      <c r="P178" s="9">
        <v>59.38507080078125</v>
      </c>
      <c r="R178" s="2">
        <v>60</v>
      </c>
    </row>
    <row r="179" spans="2:18" x14ac:dyDescent="0.25">
      <c r="B179" s="8">
        <f t="shared" si="2"/>
        <v>42291</v>
      </c>
      <c r="C179" s="9">
        <v>54.769855499267578</v>
      </c>
      <c r="D179" s="9">
        <v>58.853675842285156</v>
      </c>
      <c r="E179" s="9">
        <v>61.02862548828125</v>
      </c>
      <c r="F179" s="9">
        <v>55.782337188720703</v>
      </c>
      <c r="G179" s="9">
        <v>56.229351043701172</v>
      </c>
      <c r="H179" s="9">
        <v>56.7044677734375</v>
      </c>
      <c r="I179" s="9">
        <v>57.580776214599609</v>
      </c>
      <c r="J179" s="9">
        <v>57.580436706542969</v>
      </c>
      <c r="K179" s="9">
        <v>57.852699279785156</v>
      </c>
      <c r="L179" s="9">
        <v>55.098731994628906</v>
      </c>
      <c r="M179" s="9">
        <v>52.835548400878906</v>
      </c>
      <c r="N179" s="9">
        <v>4992.9150390625</v>
      </c>
      <c r="O179" s="9">
        <v>5395.66455078125</v>
      </c>
      <c r="P179" s="9">
        <v>59.365642547607422</v>
      </c>
      <c r="R179" s="2">
        <v>60</v>
      </c>
    </row>
    <row r="180" spans="2:18" x14ac:dyDescent="0.25">
      <c r="B180" s="8">
        <f t="shared" si="2"/>
        <v>42292</v>
      </c>
      <c r="C180" s="9">
        <v>54.847698211669922</v>
      </c>
      <c r="D180" s="9">
        <v>58.797405242919922</v>
      </c>
      <c r="E180" s="9">
        <v>61.049053192138672</v>
      </c>
      <c r="F180" s="9">
        <v>55.847633361816406</v>
      </c>
      <c r="G180" s="9">
        <v>56.412261962890625</v>
      </c>
      <c r="H180" s="9">
        <v>56.823410034179688</v>
      </c>
      <c r="I180" s="9">
        <v>57.634574890136719</v>
      </c>
      <c r="J180" s="9">
        <v>57.433113098144531</v>
      </c>
      <c r="K180" s="9">
        <v>57.634910583496094</v>
      </c>
      <c r="L180" s="9">
        <v>53.665248870849609</v>
      </c>
      <c r="M180" s="9">
        <v>51.231113433837891</v>
      </c>
      <c r="N180" s="9">
        <v>4992.9150390625</v>
      </c>
      <c r="O180" s="9">
        <v>5396.46484375</v>
      </c>
      <c r="P180" s="9">
        <v>59.310985565185547</v>
      </c>
      <c r="R180" s="2">
        <v>56</v>
      </c>
    </row>
    <row r="181" spans="2:18" x14ac:dyDescent="0.25">
      <c r="B181" s="8">
        <f t="shared" si="2"/>
        <v>42293</v>
      </c>
      <c r="C181" s="9">
        <v>54.998325347900391</v>
      </c>
      <c r="D181" s="9">
        <v>59.214889526367187</v>
      </c>
      <c r="E181" s="9">
        <v>61.068294525146484</v>
      </c>
      <c r="F181" s="9">
        <v>56.274581909179688</v>
      </c>
      <c r="G181" s="9">
        <v>57.391387939453125</v>
      </c>
      <c r="H181" s="9">
        <v>58.021240234375</v>
      </c>
      <c r="I181" s="9">
        <v>58.538291931152344</v>
      </c>
      <c r="J181" s="9">
        <v>58.946903228759766</v>
      </c>
      <c r="K181" s="9">
        <v>59.19378662109375</v>
      </c>
      <c r="L181" s="9">
        <v>54.900501251220703</v>
      </c>
      <c r="M181" s="9">
        <v>52.632549285888672</v>
      </c>
      <c r="N181" s="9">
        <v>4992.9150390625</v>
      </c>
      <c r="O181" s="9">
        <v>5395.66455078125</v>
      </c>
      <c r="P181" s="9">
        <v>60.174518585205078</v>
      </c>
      <c r="R181" s="2">
        <v>56</v>
      </c>
    </row>
    <row r="182" spans="2:18" x14ac:dyDescent="0.25">
      <c r="B182" s="8">
        <f t="shared" si="2"/>
        <v>42294</v>
      </c>
      <c r="C182" s="9">
        <v>55.127803802490234</v>
      </c>
      <c r="D182" s="9">
        <v>59.705097198486328</v>
      </c>
      <c r="E182" s="9">
        <v>61.114723205566406</v>
      </c>
      <c r="F182" s="9">
        <v>56.679473876953125</v>
      </c>
      <c r="G182" s="9">
        <v>57.750301361083984</v>
      </c>
      <c r="H182" s="9">
        <v>58.380580902099609</v>
      </c>
      <c r="I182" s="9">
        <v>58.905170440673828</v>
      </c>
      <c r="J182" s="9">
        <v>59.418155670166016</v>
      </c>
      <c r="K182" s="9">
        <v>59.733200073242188</v>
      </c>
      <c r="L182" s="9">
        <v>55.325202941894531</v>
      </c>
      <c r="M182" s="9">
        <v>52.809349060058594</v>
      </c>
      <c r="N182" s="9">
        <v>4992.9150390625</v>
      </c>
      <c r="O182" s="9">
        <v>5397.365234375</v>
      </c>
      <c r="P182" s="9">
        <v>60.244350433349609</v>
      </c>
      <c r="R182" s="2">
        <v>56</v>
      </c>
    </row>
    <row r="183" spans="2:18" x14ac:dyDescent="0.25">
      <c r="B183" s="8">
        <f t="shared" si="2"/>
        <v>42295</v>
      </c>
      <c r="C183" s="9">
        <v>55.067459106445312</v>
      </c>
      <c r="D183" s="9">
        <v>60.587432861328125</v>
      </c>
      <c r="E183" s="9">
        <v>61.136112213134766</v>
      </c>
      <c r="F183" s="9">
        <v>56.893997192382813</v>
      </c>
      <c r="G183" s="9">
        <v>57.699016571044922</v>
      </c>
      <c r="H183" s="9">
        <v>58.244888305664063</v>
      </c>
      <c r="I183" s="9">
        <v>58.964889526367188</v>
      </c>
      <c r="J183" s="9">
        <v>59.262519836425781</v>
      </c>
      <c r="K183" s="9">
        <v>59.607040405273437</v>
      </c>
      <c r="L183" s="9">
        <v>55.2923583984375</v>
      </c>
      <c r="M183" s="9">
        <v>52.676967620849609</v>
      </c>
      <c r="N183" s="9">
        <v>4992.9150390625</v>
      </c>
      <c r="O183" s="9">
        <v>5395.7724609375</v>
      </c>
      <c r="P183" s="9">
        <v>59.911224365234375</v>
      </c>
      <c r="R183" s="2">
        <v>56</v>
      </c>
    </row>
    <row r="184" spans="2:18" x14ac:dyDescent="0.25">
      <c r="B184" s="8">
        <f t="shared" si="2"/>
        <v>42296</v>
      </c>
      <c r="C184" s="9">
        <v>55.498077392578125</v>
      </c>
      <c r="D184" s="9">
        <v>60.540374755859375</v>
      </c>
      <c r="E184" s="9">
        <v>61.158927917480469</v>
      </c>
      <c r="F184" s="9">
        <v>56.655628204345703</v>
      </c>
      <c r="G184" s="9">
        <v>57.091457366943359</v>
      </c>
      <c r="H184" s="9">
        <v>57.467765808105469</v>
      </c>
      <c r="I184" s="9">
        <v>58.455570220947266</v>
      </c>
      <c r="J184" s="9">
        <v>58.107784271240234</v>
      </c>
      <c r="K184" s="9">
        <v>58.364833831787109</v>
      </c>
      <c r="L184" s="9">
        <v>53.302715301513672</v>
      </c>
      <c r="M184" s="9">
        <v>50.721897125244141</v>
      </c>
      <c r="N184" s="9">
        <v>4992.9150390625</v>
      </c>
      <c r="O184" s="9">
        <v>5393.78466796875</v>
      </c>
      <c r="P184" s="9">
        <v>59.190261840820313</v>
      </c>
      <c r="R184" s="2">
        <v>56</v>
      </c>
    </row>
    <row r="185" spans="2:18" x14ac:dyDescent="0.25">
      <c r="B185" s="8">
        <f t="shared" si="2"/>
        <v>42297</v>
      </c>
      <c r="C185" s="9">
        <v>55.634593963623047</v>
      </c>
      <c r="D185" s="9">
        <v>60.08526611328125</v>
      </c>
      <c r="E185" s="9">
        <v>61.181179046630859</v>
      </c>
      <c r="F185" s="9">
        <v>56.469287872314453</v>
      </c>
      <c r="G185" s="9">
        <v>56.903671264648437</v>
      </c>
      <c r="H185" s="9">
        <v>57.328529357910156</v>
      </c>
      <c r="I185" s="9">
        <v>58.339603424072266</v>
      </c>
      <c r="J185" s="9">
        <v>58.03759765625</v>
      </c>
      <c r="K185" s="9">
        <v>58.27667236328125</v>
      </c>
      <c r="L185" s="9">
        <v>53.271030426025391</v>
      </c>
      <c r="M185" s="9">
        <v>51.271614074707031</v>
      </c>
      <c r="N185" s="9">
        <v>4992.9150390625</v>
      </c>
      <c r="O185" s="9">
        <v>5392.6796875</v>
      </c>
      <c r="P185" s="9">
        <v>59.190887451171875</v>
      </c>
      <c r="R185" s="2">
        <v>56</v>
      </c>
    </row>
    <row r="186" spans="2:18" x14ac:dyDescent="0.25">
      <c r="B186" s="8">
        <f t="shared" si="2"/>
        <v>42298</v>
      </c>
      <c r="C186" s="9">
        <v>55.762107849121094</v>
      </c>
      <c r="D186" s="9">
        <v>59.686481475830078</v>
      </c>
      <c r="E186" s="9">
        <v>61.202201843261719</v>
      </c>
      <c r="F186" s="9">
        <v>56.740169525146484</v>
      </c>
      <c r="G186" s="9">
        <v>57.509456634521484</v>
      </c>
      <c r="H186" s="9">
        <v>58.005886077880859</v>
      </c>
      <c r="I186" s="9">
        <v>58.831462860107422</v>
      </c>
      <c r="J186" s="9">
        <v>58.798934936523438</v>
      </c>
      <c r="K186" s="9">
        <v>59.040901184082031</v>
      </c>
      <c r="L186" s="9">
        <v>54.322109222412109</v>
      </c>
      <c r="M186" s="9">
        <v>52.051708221435547</v>
      </c>
      <c r="N186" s="9">
        <v>4992.9150390625</v>
      </c>
      <c r="O186" s="9">
        <v>5404.17041015625</v>
      </c>
      <c r="P186" s="9">
        <v>59.748252868652344</v>
      </c>
      <c r="R186" s="2">
        <v>56</v>
      </c>
    </row>
    <row r="187" spans="2:18" x14ac:dyDescent="0.25">
      <c r="B187" s="8">
        <f t="shared" si="2"/>
        <v>42299</v>
      </c>
      <c r="C187" s="9">
        <v>55.89154052734375</v>
      </c>
      <c r="D187" s="9">
        <v>59.8763427734375</v>
      </c>
      <c r="E187" s="9">
        <v>61.23309326171875</v>
      </c>
      <c r="F187" s="9">
        <v>56.889408111572266</v>
      </c>
      <c r="G187" s="9">
        <v>57.460746765136719</v>
      </c>
      <c r="H187" s="9">
        <v>57.840850830078125</v>
      </c>
      <c r="I187" s="9">
        <v>58.711151123046875</v>
      </c>
      <c r="J187" s="9">
        <v>58.396591186523438</v>
      </c>
      <c r="K187" s="9">
        <v>58.600120544433594</v>
      </c>
      <c r="L187" s="9">
        <v>53.14654541015625</v>
      </c>
      <c r="M187" s="9">
        <v>50.570926666259766</v>
      </c>
      <c r="N187" s="9">
        <v>4992.9150390625</v>
      </c>
      <c r="O187" s="9">
        <v>5409.97119140625</v>
      </c>
      <c r="P187" s="9">
        <v>59.438697814941406</v>
      </c>
      <c r="R187" s="2">
        <v>56</v>
      </c>
    </row>
    <row r="188" spans="2:18" x14ac:dyDescent="0.25">
      <c r="B188" s="8">
        <f t="shared" si="2"/>
        <v>42300</v>
      </c>
      <c r="C188" s="9">
        <v>55.983959197998047</v>
      </c>
      <c r="D188" s="9">
        <v>59.839244842529297</v>
      </c>
      <c r="E188" s="9">
        <v>61.253738403320313</v>
      </c>
      <c r="F188" s="9">
        <v>56.921234130859375</v>
      </c>
      <c r="G188" s="9">
        <v>57.494533538818359</v>
      </c>
      <c r="H188" s="9">
        <v>57.873695373535156</v>
      </c>
      <c r="I188" s="9">
        <v>58.685802459716797</v>
      </c>
      <c r="J188" s="9">
        <v>58.368144989013672</v>
      </c>
      <c r="K188" s="9">
        <v>58.539112091064453</v>
      </c>
      <c r="L188" s="9">
        <v>52.673885345458984</v>
      </c>
      <c r="M188" s="9">
        <v>50.231636047363281</v>
      </c>
      <c r="N188" s="9">
        <v>4992.9150390625</v>
      </c>
      <c r="O188" s="9">
        <v>5424.82861328125</v>
      </c>
      <c r="P188" s="9">
        <v>59.358600616455078</v>
      </c>
      <c r="R188" s="2">
        <v>56</v>
      </c>
    </row>
    <row r="189" spans="2:18" x14ac:dyDescent="0.25">
      <c r="B189" s="8">
        <f t="shared" si="2"/>
        <v>42301</v>
      </c>
      <c r="C189" s="9">
        <v>56.114879608154297</v>
      </c>
      <c r="D189" s="9">
        <v>59.588714599609375</v>
      </c>
      <c r="E189" s="9">
        <v>61.272022247314453</v>
      </c>
      <c r="F189" s="9">
        <v>57.033885955810547</v>
      </c>
      <c r="G189" s="9">
        <v>57.411403656005859</v>
      </c>
      <c r="H189" s="9">
        <v>57.832088470458984</v>
      </c>
      <c r="I189" s="9">
        <v>58.618476867675781</v>
      </c>
      <c r="J189" s="9">
        <v>58.607135772705078</v>
      </c>
      <c r="K189" s="9">
        <v>58.867450714111328</v>
      </c>
      <c r="L189" s="9">
        <v>53.8741455078125</v>
      </c>
      <c r="M189" s="9">
        <v>51.735176086425781</v>
      </c>
      <c r="N189" s="9">
        <v>4992.9150390625</v>
      </c>
      <c r="O189" s="9">
        <v>5426.52490234375</v>
      </c>
      <c r="P189" s="9">
        <v>59.322334289550781</v>
      </c>
      <c r="R189" s="2">
        <v>56</v>
      </c>
    </row>
    <row r="190" spans="2:18" x14ac:dyDescent="0.25">
      <c r="B190" s="8">
        <f t="shared" si="2"/>
        <v>42302</v>
      </c>
      <c r="C190" s="9">
        <v>56.309818267822266</v>
      </c>
      <c r="D190" s="9">
        <v>59.591636657714844</v>
      </c>
      <c r="E190" s="9">
        <v>61.289409637451172</v>
      </c>
      <c r="F190" s="9">
        <v>57.120048522949219</v>
      </c>
      <c r="G190" s="9">
        <v>57.330535888671875</v>
      </c>
      <c r="H190" s="9">
        <v>57.657131195068359</v>
      </c>
      <c r="I190" s="9">
        <v>58.504642486572266</v>
      </c>
      <c r="J190" s="9">
        <v>58.289253234863281</v>
      </c>
      <c r="K190" s="9">
        <v>58.527885437011719</v>
      </c>
      <c r="L190" s="9">
        <v>53.954563140869141</v>
      </c>
      <c r="M190" s="9">
        <v>51.527584075927734</v>
      </c>
      <c r="N190" s="9">
        <v>4992.9150390625</v>
      </c>
      <c r="O190" s="9">
        <v>5415.86376953125</v>
      </c>
      <c r="P190" s="9">
        <v>59.165733337402344</v>
      </c>
      <c r="R190" s="2">
        <v>56</v>
      </c>
    </row>
    <row r="191" spans="2:18" x14ac:dyDescent="0.25">
      <c r="B191" s="8">
        <f t="shared" si="2"/>
        <v>42303</v>
      </c>
      <c r="C191" s="9">
        <v>56.385982513427734</v>
      </c>
      <c r="D191" s="9">
        <v>59.570804595947266</v>
      </c>
      <c r="E191" s="9">
        <v>61.303901672363281</v>
      </c>
      <c r="F191" s="9">
        <v>57.189308166503906</v>
      </c>
      <c r="G191" s="9">
        <v>57.580112457275391</v>
      </c>
      <c r="H191" s="9">
        <v>57.920928955078125</v>
      </c>
      <c r="I191" s="9">
        <v>58.662967681884766</v>
      </c>
      <c r="J191" s="9">
        <v>58.393085479736328</v>
      </c>
      <c r="K191" s="9">
        <v>58.556034088134766</v>
      </c>
      <c r="L191" s="9">
        <v>53.247211456298828</v>
      </c>
      <c r="M191" s="9">
        <v>50.509223937988281</v>
      </c>
      <c r="N191" s="9">
        <v>4992.9150390625</v>
      </c>
      <c r="O191" s="9">
        <v>5407.4326171875</v>
      </c>
      <c r="P191" s="9">
        <v>59.355815887451172</v>
      </c>
      <c r="R191" s="2">
        <v>56</v>
      </c>
    </row>
    <row r="192" spans="2:18" x14ac:dyDescent="0.25">
      <c r="B192" s="8">
        <f t="shared" si="2"/>
        <v>42304</v>
      </c>
      <c r="C192" s="9">
        <v>56.509799957275391</v>
      </c>
      <c r="D192" s="9">
        <v>59.416973114013672</v>
      </c>
      <c r="E192" s="9">
        <v>61.311618804931641</v>
      </c>
      <c r="F192" s="9">
        <v>57.278736114501953</v>
      </c>
      <c r="G192" s="9">
        <v>57.512947082519531</v>
      </c>
      <c r="H192" s="9">
        <v>57.809623718261719</v>
      </c>
      <c r="I192" s="9">
        <v>58.567424774169922</v>
      </c>
      <c r="J192" s="9">
        <v>58.366024017333984</v>
      </c>
      <c r="K192" s="9">
        <v>58.579532623291016</v>
      </c>
      <c r="L192" s="9">
        <v>53.755973815917969</v>
      </c>
      <c r="M192" s="9">
        <v>51.056919097900391</v>
      </c>
      <c r="N192" s="9">
        <v>4992.9150390625</v>
      </c>
      <c r="O192" s="9">
        <v>5405.6767578125</v>
      </c>
      <c r="P192" s="9">
        <v>59.295703887939453</v>
      </c>
      <c r="R192" s="2">
        <v>56</v>
      </c>
    </row>
    <row r="193" spans="2:18" x14ac:dyDescent="0.25">
      <c r="B193" s="8">
        <f t="shared" si="2"/>
        <v>42305</v>
      </c>
      <c r="C193" s="9">
        <v>56.552051544189453</v>
      </c>
      <c r="D193" s="9">
        <v>59.155467987060547</v>
      </c>
      <c r="E193" s="9">
        <v>61.304851531982422</v>
      </c>
      <c r="F193" s="9">
        <v>57.340801239013672</v>
      </c>
      <c r="G193" s="9">
        <v>57.666191101074219</v>
      </c>
      <c r="H193" s="9">
        <v>57.934360504150391</v>
      </c>
      <c r="I193" s="9">
        <v>58.607631683349609</v>
      </c>
      <c r="J193" s="9">
        <v>58.286884307861328</v>
      </c>
      <c r="K193" s="9">
        <v>58.428928375244141</v>
      </c>
      <c r="L193" s="9">
        <v>53.073860168457031</v>
      </c>
      <c r="M193" s="9">
        <v>49.9964599609375</v>
      </c>
      <c r="N193" s="9">
        <v>4992.9150390625</v>
      </c>
      <c r="O193" s="9">
        <v>5410.98046875</v>
      </c>
      <c r="P193" s="9">
        <v>59.301002502441406</v>
      </c>
      <c r="R193" s="2">
        <v>56</v>
      </c>
    </row>
    <row r="194" spans="2:18" x14ac:dyDescent="0.25">
      <c r="B194" s="8">
        <f t="shared" si="2"/>
        <v>42306</v>
      </c>
      <c r="C194" s="9">
        <v>56.605308532714844</v>
      </c>
      <c r="D194" s="9">
        <v>59.133804321289063</v>
      </c>
      <c r="E194" s="9">
        <v>61.329185485839844</v>
      </c>
      <c r="F194" s="9">
        <v>57.419521331787109</v>
      </c>
      <c r="G194" s="9">
        <v>57.677375793457031</v>
      </c>
      <c r="H194" s="9">
        <v>57.954662322998047</v>
      </c>
      <c r="I194" s="9">
        <v>58.583717346191406</v>
      </c>
      <c r="J194" s="9">
        <v>58.376331329345703</v>
      </c>
      <c r="K194" s="9">
        <v>58.540554046630859</v>
      </c>
      <c r="L194" s="9">
        <v>53.212841033935547</v>
      </c>
      <c r="M194" s="9">
        <v>50.097469329833984</v>
      </c>
      <c r="N194" s="9">
        <v>4992.9150390625</v>
      </c>
      <c r="O194" s="9">
        <v>5423.17431640625</v>
      </c>
      <c r="P194" s="9">
        <v>59.2303466796875</v>
      </c>
      <c r="R194" s="2">
        <v>56</v>
      </c>
    </row>
    <row r="195" spans="2:18" x14ac:dyDescent="0.25">
      <c r="B195" s="8">
        <f t="shared" si="2"/>
        <v>42307</v>
      </c>
      <c r="C195" s="9">
        <v>56.499515533447266</v>
      </c>
      <c r="D195" s="9">
        <v>58.894386291503906</v>
      </c>
      <c r="E195" s="9">
        <v>61.327156066894531</v>
      </c>
      <c r="F195" s="9">
        <v>57.323463439941406</v>
      </c>
      <c r="G195" s="9">
        <v>57.131420135498047</v>
      </c>
      <c r="H195" s="9">
        <v>57.184738159179688</v>
      </c>
      <c r="I195" s="9">
        <v>57.968166351318359</v>
      </c>
      <c r="J195" s="9">
        <v>57.276599884033203</v>
      </c>
      <c r="K195" s="9">
        <v>57.393360137939453</v>
      </c>
      <c r="L195" s="9">
        <v>52.095386505126953</v>
      </c>
      <c r="M195" s="9">
        <v>48.607105255126953</v>
      </c>
      <c r="N195" s="9">
        <v>4992.9150390625</v>
      </c>
      <c r="O195" s="9">
        <v>5433.43359375</v>
      </c>
      <c r="P195" s="9">
        <v>58.417064666748047</v>
      </c>
      <c r="R195" s="2">
        <v>56</v>
      </c>
    </row>
    <row r="196" spans="2:18" x14ac:dyDescent="0.25">
      <c r="B196" s="8">
        <f t="shared" si="2"/>
        <v>42308</v>
      </c>
      <c r="C196" s="9">
        <v>56.436290740966797</v>
      </c>
      <c r="D196" s="9">
        <v>57.971656799316406</v>
      </c>
      <c r="E196" s="9">
        <v>61.264820098876953</v>
      </c>
      <c r="F196" s="9">
        <v>57.051155090332031</v>
      </c>
      <c r="G196" s="9">
        <v>57.297336578369141</v>
      </c>
      <c r="H196" s="9">
        <v>57.449169158935547</v>
      </c>
      <c r="I196" s="9">
        <v>58.081943511962891</v>
      </c>
      <c r="J196" s="9">
        <v>57.272575378417969</v>
      </c>
      <c r="K196" s="9">
        <v>57.265853881835938</v>
      </c>
      <c r="L196" s="9">
        <v>50.402660369873047</v>
      </c>
      <c r="M196" s="9">
        <v>47.344738006591797</v>
      </c>
      <c r="N196" s="9">
        <v>3999.75390625</v>
      </c>
      <c r="O196" s="9">
        <v>4763.34375</v>
      </c>
      <c r="P196" s="9">
        <v>58.965900421142578</v>
      </c>
      <c r="R196" s="2">
        <v>56</v>
      </c>
    </row>
    <row r="197" spans="2:18" x14ac:dyDescent="0.25">
      <c r="B197" s="8">
        <f t="shared" si="2"/>
        <v>42309</v>
      </c>
      <c r="C197" s="9">
        <v>56.248264312744141</v>
      </c>
      <c r="D197" s="9">
        <v>57.315757751464844</v>
      </c>
      <c r="E197" s="9">
        <v>61.221805572509766</v>
      </c>
      <c r="F197" s="9">
        <v>56.772785186767578</v>
      </c>
      <c r="G197" s="9">
        <v>57.034614562988281</v>
      </c>
      <c r="H197" s="9">
        <v>57.211658477783203</v>
      </c>
      <c r="I197" s="9">
        <v>57.772411346435547</v>
      </c>
      <c r="J197" s="9">
        <v>57.073112487792969</v>
      </c>
      <c r="K197" s="9">
        <v>57.063297271728516</v>
      </c>
      <c r="L197" s="9">
        <v>49.907245635986328</v>
      </c>
      <c r="M197" s="9">
        <v>47.073982238769531</v>
      </c>
      <c r="N197" s="9">
        <v>3999.75390625</v>
      </c>
      <c r="O197" s="9">
        <v>4484.62109375</v>
      </c>
      <c r="P197" s="9">
        <v>58.479679107666016</v>
      </c>
      <c r="R197" s="2">
        <v>56</v>
      </c>
    </row>
    <row r="198" spans="2:18" x14ac:dyDescent="0.25">
      <c r="B198" s="8">
        <f t="shared" si="2"/>
        <v>42310</v>
      </c>
      <c r="C198" s="9">
        <v>56.049907684326172</v>
      </c>
      <c r="D198" s="9">
        <v>56.711822509765625</v>
      </c>
      <c r="E198" s="9">
        <v>61.161220550537109</v>
      </c>
      <c r="F198" s="9">
        <v>56.436027526855469</v>
      </c>
      <c r="G198" s="9">
        <v>56.665519714355469</v>
      </c>
      <c r="H198" s="9">
        <v>56.770286560058594</v>
      </c>
      <c r="I198" s="9">
        <v>57.336097717285156</v>
      </c>
      <c r="J198" s="9">
        <v>56.417484283447266</v>
      </c>
      <c r="K198" s="9">
        <v>56.367446899414063</v>
      </c>
      <c r="L198" s="9">
        <v>48.663074493408203</v>
      </c>
      <c r="M198" s="9">
        <v>45.863105773925781</v>
      </c>
      <c r="N198" s="9">
        <v>3999.75390625</v>
      </c>
      <c r="O198" s="9">
        <v>4440.53662109375</v>
      </c>
      <c r="P198" s="9">
        <v>57.928020477294922</v>
      </c>
      <c r="R198" s="2">
        <v>56</v>
      </c>
    </row>
    <row r="199" spans="2:18" x14ac:dyDescent="0.25">
      <c r="B199" s="8">
        <f t="shared" si="2"/>
        <v>42311</v>
      </c>
      <c r="C199" s="9">
        <v>55.878143310546875</v>
      </c>
      <c r="D199" s="9">
        <v>56.645160675048828</v>
      </c>
      <c r="E199" s="9">
        <v>61.065711975097656</v>
      </c>
      <c r="F199" s="9">
        <v>56.475353240966797</v>
      </c>
      <c r="G199" s="9">
        <v>57.19580078125</v>
      </c>
      <c r="H199" s="9">
        <v>57.479579925537109</v>
      </c>
      <c r="I199" s="9">
        <v>57.780006408691406</v>
      </c>
      <c r="J199" s="9">
        <v>57.461360931396484</v>
      </c>
      <c r="K199" s="9">
        <v>57.456161499023438</v>
      </c>
      <c r="L199" s="9">
        <v>50.227214813232422</v>
      </c>
      <c r="M199" s="9">
        <v>47.565731048583984</v>
      </c>
      <c r="N199" s="9">
        <v>3999.75390625</v>
      </c>
      <c r="O199" s="9">
        <v>4442.0615234375</v>
      </c>
      <c r="P199" s="9">
        <v>58.233772277832031</v>
      </c>
      <c r="R199" s="2">
        <v>56</v>
      </c>
    </row>
    <row r="200" spans="2:18" x14ac:dyDescent="0.25">
      <c r="B200" s="8">
        <f t="shared" si="2"/>
        <v>42312</v>
      </c>
      <c r="C200" s="9">
        <v>55.790325164794922</v>
      </c>
      <c r="D200" s="9">
        <v>56.940143585205078</v>
      </c>
      <c r="E200" s="9">
        <v>60.978534698486328</v>
      </c>
      <c r="F200" s="9">
        <v>56.453899383544922</v>
      </c>
      <c r="G200" s="9">
        <v>56.639892578125</v>
      </c>
      <c r="H200" s="9">
        <v>56.824672698974609</v>
      </c>
      <c r="I200" s="9">
        <v>57.215007781982422</v>
      </c>
      <c r="J200" s="9">
        <v>57.02752685546875</v>
      </c>
      <c r="K200" s="9">
        <v>57.150981903076172</v>
      </c>
      <c r="L200" s="9">
        <v>50.377986907958984</v>
      </c>
      <c r="M200" s="9">
        <v>47.13201904296875</v>
      </c>
      <c r="N200" s="9">
        <v>3999.75390625</v>
      </c>
      <c r="O200" s="9">
        <v>4435.3427734375</v>
      </c>
      <c r="P200" s="9">
        <v>57.579914093017578</v>
      </c>
      <c r="R200" s="2">
        <v>56</v>
      </c>
    </row>
    <row r="201" spans="2:18" x14ac:dyDescent="0.25">
      <c r="B201" s="8">
        <f t="shared" si="2"/>
        <v>42313</v>
      </c>
      <c r="C201" s="9">
        <v>55.645347595214844</v>
      </c>
      <c r="D201" s="9">
        <v>56.612781524658203</v>
      </c>
      <c r="E201" s="9">
        <v>60.832572937011719</v>
      </c>
      <c r="F201" s="9">
        <v>56.207069396972656</v>
      </c>
      <c r="G201" s="9">
        <v>56.308586120605469</v>
      </c>
      <c r="H201" s="9">
        <v>56.373531341552734</v>
      </c>
      <c r="I201" s="9">
        <v>56.811351776123047</v>
      </c>
      <c r="J201" s="9">
        <v>56.063499450683594</v>
      </c>
      <c r="K201" s="9">
        <v>56.057647705078125</v>
      </c>
      <c r="L201" s="9">
        <v>48.734245300292969</v>
      </c>
      <c r="M201" s="9">
        <v>45.369693756103516</v>
      </c>
      <c r="N201" s="9">
        <v>3999.75390625</v>
      </c>
      <c r="O201" s="9">
        <v>4439.04150390625</v>
      </c>
      <c r="P201" s="9">
        <v>57.297637939453125</v>
      </c>
      <c r="R201" s="2">
        <v>56</v>
      </c>
    </row>
    <row r="202" spans="2:18" x14ac:dyDescent="0.25">
      <c r="B202" s="8">
        <f t="shared" si="2"/>
        <v>42314</v>
      </c>
      <c r="C202" s="9">
        <v>55.580089569091797</v>
      </c>
      <c r="D202" s="9">
        <v>56.715240478515625</v>
      </c>
      <c r="E202" s="9">
        <v>60.69207763671875</v>
      </c>
      <c r="F202" s="9">
        <v>56.364299774169922</v>
      </c>
      <c r="G202" s="9">
        <v>57.166923522949219</v>
      </c>
      <c r="H202" s="9">
        <v>57.563846588134766</v>
      </c>
      <c r="I202" s="9">
        <v>57.605808258056641</v>
      </c>
      <c r="J202" s="9">
        <v>57.827465057373047</v>
      </c>
      <c r="K202" s="9">
        <v>57.876678466796875</v>
      </c>
      <c r="L202" s="9">
        <v>51.100711822509766</v>
      </c>
      <c r="M202" s="9">
        <v>48.083370208740234</v>
      </c>
      <c r="N202" s="9">
        <v>3999.75390625</v>
      </c>
      <c r="O202" s="9">
        <v>4443.10791015625</v>
      </c>
      <c r="P202" s="9">
        <v>58.115924835205078</v>
      </c>
      <c r="R202" s="2">
        <v>56</v>
      </c>
    </row>
    <row r="203" spans="2:18" x14ac:dyDescent="0.25">
      <c r="B203" s="8">
        <f t="shared" si="2"/>
        <v>42315</v>
      </c>
      <c r="C203" s="9">
        <v>55.576019287109375</v>
      </c>
      <c r="D203" s="9">
        <v>57.733234405517578</v>
      </c>
      <c r="E203" s="9">
        <v>60.568061828613281</v>
      </c>
      <c r="F203" s="9">
        <v>56.510009765625</v>
      </c>
      <c r="G203" s="9">
        <v>57.096229553222656</v>
      </c>
      <c r="H203" s="9">
        <v>57.488151550292969</v>
      </c>
      <c r="I203" s="9">
        <v>57.522659301757813</v>
      </c>
      <c r="J203" s="9">
        <v>58.080989837646484</v>
      </c>
      <c r="K203" s="9">
        <v>58.292972564697266</v>
      </c>
      <c r="L203" s="9">
        <v>52.069709777832031</v>
      </c>
      <c r="M203" s="9">
        <v>48.47222900390625</v>
      </c>
      <c r="N203" s="9">
        <v>3999.75390625</v>
      </c>
      <c r="O203" s="9">
        <v>4443.50830078125</v>
      </c>
      <c r="P203" s="9">
        <v>57.827156066894531</v>
      </c>
      <c r="R203" s="2">
        <v>56</v>
      </c>
    </row>
    <row r="204" spans="2:18" x14ac:dyDescent="0.25">
      <c r="B204" s="8">
        <f t="shared" si="2"/>
        <v>42316</v>
      </c>
      <c r="C204" s="9">
        <v>55.535354614257813</v>
      </c>
      <c r="D204" s="9">
        <v>58.073272705078125</v>
      </c>
      <c r="E204" s="9">
        <v>60.420814514160156</v>
      </c>
      <c r="F204" s="9">
        <v>56.397293090820313</v>
      </c>
      <c r="G204" s="9">
        <v>56.7869873046875</v>
      </c>
      <c r="H204" s="9">
        <v>57.067798614501953</v>
      </c>
      <c r="I204" s="9">
        <v>57.178993225097656</v>
      </c>
      <c r="J204" s="9">
        <v>57.311397552490234</v>
      </c>
      <c r="K204" s="9">
        <v>57.450447082519531</v>
      </c>
      <c r="L204" s="9">
        <v>50.317352294921875</v>
      </c>
      <c r="M204" s="9">
        <v>46.523250579833984</v>
      </c>
      <c r="N204" s="9">
        <v>3999.75390625</v>
      </c>
      <c r="O204" s="9">
        <v>4439.96484375</v>
      </c>
      <c r="P204" s="9">
        <v>57.471138000488281</v>
      </c>
      <c r="R204" s="2">
        <v>56</v>
      </c>
    </row>
    <row r="205" spans="2:18" x14ac:dyDescent="0.25">
      <c r="B205" s="8">
        <f t="shared" si="2"/>
        <v>42317</v>
      </c>
      <c r="C205" s="9">
        <v>55.496341705322266</v>
      </c>
      <c r="D205" s="9">
        <v>57.785507202148438</v>
      </c>
      <c r="E205" s="9">
        <v>60.288459777832031</v>
      </c>
      <c r="F205" s="9">
        <v>56.334999084472656</v>
      </c>
      <c r="G205" s="9">
        <v>56.657989501953125</v>
      </c>
      <c r="H205" s="9">
        <v>56.917774200439453</v>
      </c>
      <c r="I205" s="9">
        <v>57.045604705810547</v>
      </c>
      <c r="J205" s="9">
        <v>57.290626525878906</v>
      </c>
      <c r="K205" s="9">
        <v>57.475498199462891</v>
      </c>
      <c r="L205" s="9">
        <v>50.770843505859375</v>
      </c>
      <c r="M205" s="9">
        <v>46.710041046142578</v>
      </c>
      <c r="N205" s="9">
        <v>3999.75390625</v>
      </c>
      <c r="O205" s="9">
        <v>4435.0986328125</v>
      </c>
      <c r="P205" s="9">
        <v>57.4007568359375</v>
      </c>
      <c r="R205" s="2">
        <v>56</v>
      </c>
    </row>
    <row r="206" spans="2:18" x14ac:dyDescent="0.25">
      <c r="B206" s="8">
        <f t="shared" si="2"/>
        <v>42318</v>
      </c>
      <c r="C206" s="9">
        <v>55.329727172851562</v>
      </c>
      <c r="D206" s="9">
        <v>57.012123107910156</v>
      </c>
      <c r="E206" s="9">
        <v>60.200290679931641</v>
      </c>
      <c r="F206" s="9">
        <v>55.899044036865234</v>
      </c>
      <c r="G206" s="9">
        <v>55.97979736328125</v>
      </c>
      <c r="H206" s="9">
        <v>56.023853302001953</v>
      </c>
      <c r="I206" s="9">
        <v>56.325149536132813</v>
      </c>
      <c r="J206" s="9">
        <v>55.749183654785156</v>
      </c>
      <c r="K206" s="9">
        <v>55.78228759765625</v>
      </c>
      <c r="L206" s="9">
        <v>48.282314300537109</v>
      </c>
      <c r="M206" s="9">
        <v>44.270877838134766</v>
      </c>
      <c r="N206" s="9">
        <v>3999.75390625</v>
      </c>
      <c r="O206" s="9">
        <v>4440.818359375</v>
      </c>
      <c r="P206" s="9">
        <v>56.800521850585938</v>
      </c>
      <c r="R206" s="2">
        <v>56</v>
      </c>
    </row>
    <row r="207" spans="2:18" x14ac:dyDescent="0.25">
      <c r="B207" s="8">
        <f t="shared" ref="B207:B270" si="3">B206+1</f>
        <v>42319</v>
      </c>
      <c r="C207" s="9">
        <v>55.206333160400391</v>
      </c>
      <c r="D207" s="9">
        <v>56.405323028564453</v>
      </c>
      <c r="E207" s="9">
        <v>59.929012298583984</v>
      </c>
      <c r="F207" s="9">
        <v>55.767368316650391</v>
      </c>
      <c r="G207" s="9">
        <v>56.092617034912109</v>
      </c>
      <c r="H207" s="9">
        <v>56.292057037353516</v>
      </c>
      <c r="I207" s="9">
        <v>56.432914733886719</v>
      </c>
      <c r="J207" s="9">
        <v>56.309280395507813</v>
      </c>
      <c r="K207" s="9">
        <v>56.367809295654297</v>
      </c>
      <c r="L207" s="9">
        <v>49.080417633056641</v>
      </c>
      <c r="M207" s="9">
        <v>45.131366729736328</v>
      </c>
      <c r="N207" s="9">
        <v>3999.75390625</v>
      </c>
      <c r="O207" s="9">
        <v>4443.30029296875</v>
      </c>
      <c r="P207" s="9">
        <v>57.109443664550781</v>
      </c>
      <c r="R207" s="2">
        <v>56</v>
      </c>
    </row>
    <row r="208" spans="2:18" x14ac:dyDescent="0.25">
      <c r="B208" s="8">
        <f t="shared" si="3"/>
        <v>42320</v>
      </c>
      <c r="C208" s="9">
        <v>55.073162078857422</v>
      </c>
      <c r="D208" s="9">
        <v>56.486072540283203</v>
      </c>
      <c r="E208" s="9">
        <v>59.825542449951172</v>
      </c>
      <c r="F208" s="9">
        <v>55.702136993408203</v>
      </c>
      <c r="G208" s="9">
        <v>56.035541534423828</v>
      </c>
      <c r="H208" s="9">
        <v>56.222339630126953</v>
      </c>
      <c r="I208" s="9">
        <v>56.360122680664063</v>
      </c>
      <c r="J208" s="9">
        <v>56.344528198242187</v>
      </c>
      <c r="K208" s="9">
        <v>56.456001281738281</v>
      </c>
      <c r="L208" s="9">
        <v>49.429805755615234</v>
      </c>
      <c r="M208" s="9">
        <v>45.126903533935547</v>
      </c>
      <c r="N208" s="9">
        <v>3999.75390625</v>
      </c>
      <c r="O208" s="9">
        <v>4443.5263671875</v>
      </c>
      <c r="P208" s="9">
        <v>56.847465515136719</v>
      </c>
      <c r="R208" s="2">
        <v>56</v>
      </c>
    </row>
    <row r="209" spans="2:18" x14ac:dyDescent="0.25">
      <c r="B209" s="8">
        <f t="shared" si="3"/>
        <v>42321</v>
      </c>
      <c r="C209" s="9">
        <v>54.829574584960938</v>
      </c>
      <c r="D209" s="9">
        <v>56.180736541748047</v>
      </c>
      <c r="E209" s="9">
        <v>59.648784637451172</v>
      </c>
      <c r="F209" s="9">
        <v>55.356342315673828</v>
      </c>
      <c r="G209" s="9">
        <v>55.346305847167969</v>
      </c>
      <c r="H209" s="9">
        <v>55.332355499267578</v>
      </c>
      <c r="I209" s="9">
        <v>55.627655029296875</v>
      </c>
      <c r="J209" s="9">
        <v>54.864768981933594</v>
      </c>
      <c r="K209" s="9">
        <v>54.847316741943359</v>
      </c>
      <c r="L209" s="9">
        <v>47.294826507568359</v>
      </c>
      <c r="M209" s="9">
        <v>43.343280792236328</v>
      </c>
      <c r="N209" s="9">
        <v>3999.75390625</v>
      </c>
      <c r="O209" s="9">
        <v>4477.4462890625</v>
      </c>
      <c r="P209" s="9">
        <v>56.027606964111328</v>
      </c>
      <c r="R209" s="2">
        <v>56</v>
      </c>
    </row>
    <row r="210" spans="2:18" x14ac:dyDescent="0.25">
      <c r="B210" s="8">
        <f t="shared" si="3"/>
        <v>42322</v>
      </c>
      <c r="C210" s="9">
        <v>54.591960906982422</v>
      </c>
      <c r="D210" s="9">
        <v>55.368610382080078</v>
      </c>
      <c r="E210" s="9">
        <v>59.281681060791016</v>
      </c>
      <c r="F210" s="9">
        <v>54.902854919433594</v>
      </c>
      <c r="G210" s="9">
        <v>54.78173828125</v>
      </c>
      <c r="H210" s="9">
        <v>54.763751983642578</v>
      </c>
      <c r="I210" s="9">
        <v>55.053501129150391</v>
      </c>
      <c r="J210" s="9">
        <v>54.203258514404297</v>
      </c>
      <c r="K210" s="9">
        <v>54.115291595458984</v>
      </c>
      <c r="L210" s="9">
        <v>46.111042022705078</v>
      </c>
      <c r="M210" s="9">
        <v>42.349052429199219</v>
      </c>
      <c r="N210" s="9">
        <v>3999.75390625</v>
      </c>
      <c r="O210" s="9">
        <v>4453.71484375</v>
      </c>
      <c r="P210" s="9">
        <v>55.481002807617188</v>
      </c>
      <c r="R210" s="2">
        <v>56</v>
      </c>
    </row>
    <row r="211" spans="2:18" x14ac:dyDescent="0.25">
      <c r="B211" s="8">
        <f t="shared" si="3"/>
        <v>42323</v>
      </c>
      <c r="C211" s="9">
        <v>54.28826904296875</v>
      </c>
      <c r="D211" s="9">
        <v>54.649257659912109</v>
      </c>
      <c r="E211" s="9">
        <v>58.886276245117188</v>
      </c>
      <c r="F211" s="9">
        <v>54.386997222900391</v>
      </c>
      <c r="G211" s="9">
        <v>54.209163665771484</v>
      </c>
      <c r="H211" s="9">
        <v>54.146369934082031</v>
      </c>
      <c r="I211" s="9">
        <v>54.461402893066406</v>
      </c>
      <c r="J211" s="9">
        <v>53.439418792724609</v>
      </c>
      <c r="K211" s="9">
        <v>53.327751159667969</v>
      </c>
      <c r="L211" s="9">
        <v>45.119945526123047</v>
      </c>
      <c r="M211" s="9">
        <v>41.536811828613281</v>
      </c>
      <c r="N211" s="9">
        <v>3999.75390625</v>
      </c>
      <c r="O211" s="9">
        <v>4484.55908203125</v>
      </c>
      <c r="P211" s="9">
        <v>54.857295989990234</v>
      </c>
      <c r="R211" s="2">
        <v>56</v>
      </c>
    </row>
    <row r="212" spans="2:18" x14ac:dyDescent="0.25">
      <c r="B212" s="8">
        <f t="shared" si="3"/>
        <v>42324</v>
      </c>
      <c r="C212" s="9">
        <v>55.523708343505859</v>
      </c>
      <c r="D212" s="9">
        <v>54.122123718261719</v>
      </c>
      <c r="E212" s="9">
        <v>58.556110382080078</v>
      </c>
      <c r="F212" s="9">
        <v>54.053287506103516</v>
      </c>
      <c r="G212" s="9">
        <v>54.033115386962891</v>
      </c>
      <c r="H212" s="9">
        <v>54.064762115478516</v>
      </c>
      <c r="I212" s="9">
        <v>54.275215148925781</v>
      </c>
      <c r="J212" s="9">
        <v>53.453475952148438</v>
      </c>
      <c r="K212" s="9">
        <v>53.345767974853516</v>
      </c>
      <c r="L212" s="9">
        <v>45.001564025878906</v>
      </c>
      <c r="M212" s="9">
        <v>41.568061828613281</v>
      </c>
      <c r="N212" s="9">
        <v>3999.75390625</v>
      </c>
      <c r="O212" s="9">
        <v>4508.04736328125</v>
      </c>
      <c r="P212" s="9">
        <v>54.797359466552734</v>
      </c>
      <c r="R212" s="2">
        <v>56</v>
      </c>
    </row>
    <row r="213" spans="2:18" x14ac:dyDescent="0.25">
      <c r="B213" s="8">
        <f t="shared" si="3"/>
        <v>42325</v>
      </c>
      <c r="C213" s="9">
        <v>55.207057952880859</v>
      </c>
      <c r="D213" s="9">
        <v>54.0750732421875</v>
      </c>
      <c r="E213" s="9">
        <v>58.333587646484375</v>
      </c>
      <c r="F213" s="9">
        <v>54.101116180419922</v>
      </c>
      <c r="G213" s="9">
        <v>53.994659423828125</v>
      </c>
      <c r="H213" s="9">
        <v>54.019340515136719</v>
      </c>
      <c r="I213" s="9">
        <v>54.123847961425781</v>
      </c>
      <c r="J213" s="9">
        <v>53.511417388916016</v>
      </c>
      <c r="K213" s="9">
        <v>53.442920684814453</v>
      </c>
      <c r="L213" s="9">
        <v>45.67041015625</v>
      </c>
      <c r="M213" s="9">
        <v>42.23699951171875</v>
      </c>
      <c r="N213" s="9">
        <v>3999.75390625</v>
      </c>
      <c r="O213" s="9">
        <v>4525.623046875</v>
      </c>
      <c r="P213" s="9">
        <v>54.200141906738281</v>
      </c>
      <c r="R213" s="2">
        <v>56</v>
      </c>
    </row>
    <row r="214" spans="2:18" x14ac:dyDescent="0.25">
      <c r="B214" s="8">
        <f t="shared" si="3"/>
        <v>42326</v>
      </c>
      <c r="C214" s="9">
        <v>54.918148040771484</v>
      </c>
      <c r="D214" s="9">
        <v>54.230209350585938</v>
      </c>
      <c r="E214" s="9">
        <v>58.084243774414063</v>
      </c>
      <c r="F214" s="9">
        <v>54.433994293212891</v>
      </c>
      <c r="G214" s="9">
        <v>54.338592529296875</v>
      </c>
      <c r="H214" s="9">
        <v>54.313072204589844</v>
      </c>
      <c r="I214" s="9">
        <v>54.228290557861328</v>
      </c>
      <c r="J214" s="9">
        <v>53.749687194824219</v>
      </c>
      <c r="K214" s="9">
        <v>53.653221130371094</v>
      </c>
      <c r="L214" s="9">
        <v>45.91845703125</v>
      </c>
      <c r="M214" s="9">
        <v>42.469612121582031</v>
      </c>
      <c r="N214" s="9">
        <v>3999.75390625</v>
      </c>
      <c r="O214" s="9">
        <v>4498.04052734375</v>
      </c>
      <c r="P214" s="9">
        <v>54.235237121582031</v>
      </c>
      <c r="R214" s="2">
        <v>56</v>
      </c>
    </row>
    <row r="215" spans="2:18" x14ac:dyDescent="0.25">
      <c r="B215" s="8">
        <f t="shared" si="3"/>
        <v>42327</v>
      </c>
      <c r="C215" s="9">
        <v>54.675525665283203</v>
      </c>
      <c r="D215" s="9">
        <v>54.314563751220703</v>
      </c>
      <c r="E215" s="9">
        <v>57.779453277587891</v>
      </c>
      <c r="F215" s="9">
        <v>54.503276824951172</v>
      </c>
      <c r="G215" s="9">
        <v>54.398719787597656</v>
      </c>
      <c r="H215" s="9">
        <v>54.32598876953125</v>
      </c>
      <c r="I215" s="9">
        <v>54.267894744873047</v>
      </c>
      <c r="J215" s="9">
        <v>53.656837463378906</v>
      </c>
      <c r="K215" s="9">
        <v>53.527629852294922</v>
      </c>
      <c r="L215" s="9">
        <v>45.397495269775391</v>
      </c>
      <c r="M215" s="9">
        <v>41.889392852783203</v>
      </c>
      <c r="N215" s="9">
        <v>3999.75390625</v>
      </c>
      <c r="O215" s="9">
        <v>4491.99658203125</v>
      </c>
      <c r="P215" s="9">
        <v>53.879013061523438</v>
      </c>
      <c r="R215" s="2">
        <v>56</v>
      </c>
    </row>
    <row r="216" spans="2:18" x14ac:dyDescent="0.25">
      <c r="B216" s="8">
        <f t="shared" si="3"/>
        <v>42328</v>
      </c>
      <c r="C216" s="9">
        <v>55.648483276367188</v>
      </c>
      <c r="D216" s="9">
        <v>54.047134399414063</v>
      </c>
      <c r="E216" s="9">
        <v>57.503021240234375</v>
      </c>
      <c r="F216" s="9">
        <v>54.353687286376953</v>
      </c>
      <c r="G216" s="9">
        <v>53.996284484863281</v>
      </c>
      <c r="H216" s="9">
        <v>53.801265716552734</v>
      </c>
      <c r="I216" s="9">
        <v>53.982406616210938</v>
      </c>
      <c r="J216" s="9">
        <v>52.971981048583984</v>
      </c>
      <c r="K216" s="9">
        <v>52.840286254882813</v>
      </c>
      <c r="L216" s="9">
        <v>44.633861541748047</v>
      </c>
      <c r="M216" s="9">
        <v>40.9344482421875</v>
      </c>
      <c r="N216" s="9">
        <v>3999.75390625</v>
      </c>
      <c r="O216" s="9">
        <v>4495.1201171875</v>
      </c>
      <c r="P216" s="9">
        <v>53.384181976318359</v>
      </c>
      <c r="R216" s="2">
        <v>56</v>
      </c>
    </row>
    <row r="217" spans="2:18" x14ac:dyDescent="0.25">
      <c r="B217" s="8">
        <f t="shared" si="3"/>
        <v>42329</v>
      </c>
      <c r="C217" s="9">
        <v>55.444095611572266</v>
      </c>
      <c r="D217" s="9">
        <v>53.562232971191406</v>
      </c>
      <c r="E217" s="9">
        <v>57.258827209472656</v>
      </c>
      <c r="F217" s="9">
        <v>54.336578369140625</v>
      </c>
      <c r="G217" s="9">
        <v>54.330833435058594</v>
      </c>
      <c r="H217" s="9">
        <v>54.297500610351563</v>
      </c>
      <c r="I217" s="9">
        <v>54.322673797607422</v>
      </c>
      <c r="J217" s="9">
        <v>53.6536865234375</v>
      </c>
      <c r="K217" s="9">
        <v>53.513595581054688</v>
      </c>
      <c r="L217" s="9">
        <v>45.184612274169922</v>
      </c>
      <c r="M217" s="9">
        <v>41.965095520019531</v>
      </c>
      <c r="N217" s="9">
        <v>3999.75390625</v>
      </c>
      <c r="O217" s="9">
        <v>4495.51953125</v>
      </c>
      <c r="P217" s="9">
        <v>53.490985870361328</v>
      </c>
      <c r="R217" s="2">
        <v>56</v>
      </c>
    </row>
    <row r="218" spans="2:18" x14ac:dyDescent="0.25">
      <c r="B218" s="8">
        <f t="shared" si="3"/>
        <v>42330</v>
      </c>
      <c r="C218" s="9">
        <v>55.301609039306641</v>
      </c>
      <c r="D218" s="9">
        <v>53.820068359375</v>
      </c>
      <c r="E218" s="9">
        <v>57.143138885498047</v>
      </c>
      <c r="F218" s="9">
        <v>54.729972839355469</v>
      </c>
      <c r="G218" s="9">
        <v>55.061923980712891</v>
      </c>
      <c r="H218" s="9">
        <v>55.065837860107422</v>
      </c>
      <c r="I218" s="9">
        <v>54.910900115966797</v>
      </c>
      <c r="J218" s="9">
        <v>54.619487762451172</v>
      </c>
      <c r="K218" s="9">
        <v>54.545783996582031</v>
      </c>
      <c r="L218" s="9">
        <v>46.694034576416016</v>
      </c>
      <c r="M218" s="9">
        <v>43.603401184082031</v>
      </c>
      <c r="N218" s="9">
        <v>3999.75390625</v>
      </c>
      <c r="O218" s="9">
        <v>4497.31884765625</v>
      </c>
      <c r="P218" s="9">
        <v>53.9947509765625</v>
      </c>
      <c r="R218" s="2">
        <v>56</v>
      </c>
    </row>
    <row r="219" spans="2:18" x14ac:dyDescent="0.25">
      <c r="B219" s="8">
        <f t="shared" si="3"/>
        <v>42331</v>
      </c>
      <c r="C219" s="9">
        <v>55.216724395751953</v>
      </c>
      <c r="D219" s="9">
        <v>54.444583892822266</v>
      </c>
      <c r="E219" s="9">
        <v>56.945964813232422</v>
      </c>
      <c r="F219" s="9">
        <v>54.999000549316406</v>
      </c>
      <c r="G219" s="9">
        <v>55.039798736572266</v>
      </c>
      <c r="H219" s="9">
        <v>55.0606689453125</v>
      </c>
      <c r="I219" s="9">
        <v>54.893817901611328</v>
      </c>
      <c r="J219" s="9">
        <v>54.770771026611328</v>
      </c>
      <c r="K219" s="9">
        <v>54.749897003173828</v>
      </c>
      <c r="L219" s="9">
        <v>46.879390716552734</v>
      </c>
      <c r="M219" s="9">
        <v>43.369743347167969</v>
      </c>
      <c r="N219" s="9">
        <v>3999.75390625</v>
      </c>
      <c r="O219" s="9">
        <v>4497.53466796875</v>
      </c>
      <c r="P219" s="9">
        <v>53.567001342773438</v>
      </c>
      <c r="R219" s="2">
        <v>56</v>
      </c>
    </row>
    <row r="220" spans="2:18" x14ac:dyDescent="0.25">
      <c r="B220" s="8">
        <f t="shared" si="3"/>
        <v>42332</v>
      </c>
      <c r="C220" s="9">
        <v>54.989055633544922</v>
      </c>
      <c r="D220" s="9">
        <v>54.420913696289063</v>
      </c>
      <c r="E220" s="9">
        <v>56.755165100097656</v>
      </c>
      <c r="F220" s="9">
        <v>54.916671752929687</v>
      </c>
      <c r="G220" s="9">
        <v>54.844467163085938</v>
      </c>
      <c r="H220" s="9">
        <v>54.725276947021484</v>
      </c>
      <c r="I220" s="9">
        <v>54.826286315917969</v>
      </c>
      <c r="J220" s="9">
        <v>54.122081756591797</v>
      </c>
      <c r="K220" s="9">
        <v>54.048488616943359</v>
      </c>
      <c r="L220" s="9">
        <v>45.909355163574219</v>
      </c>
      <c r="M220" s="9">
        <v>42.418857574462891</v>
      </c>
      <c r="N220" s="9">
        <v>3999.75390625</v>
      </c>
      <c r="O220" s="9">
        <v>4500.21533203125</v>
      </c>
      <c r="P220" s="9">
        <v>53.239166259765625</v>
      </c>
      <c r="R220" s="2">
        <v>56</v>
      </c>
    </row>
    <row r="221" spans="2:18" x14ac:dyDescent="0.25">
      <c r="B221" s="8">
        <f t="shared" si="3"/>
        <v>42333</v>
      </c>
      <c r="C221" s="9">
        <v>54.846435546875</v>
      </c>
      <c r="D221" s="9">
        <v>54.137851715087891</v>
      </c>
      <c r="E221" s="9">
        <v>56.623073577880859</v>
      </c>
      <c r="F221" s="9">
        <v>54.835807800292969</v>
      </c>
      <c r="G221" s="9">
        <v>54.7796630859375</v>
      </c>
      <c r="H221" s="9">
        <v>54.734676361083984</v>
      </c>
      <c r="I221" s="9">
        <v>54.850154876708984</v>
      </c>
      <c r="J221" s="9">
        <v>54.349617004394531</v>
      </c>
      <c r="K221" s="9">
        <v>54.30908203125</v>
      </c>
      <c r="L221" s="9">
        <v>46.182025909423828</v>
      </c>
      <c r="M221" s="9">
        <v>42.645679473876953</v>
      </c>
      <c r="N221" s="9">
        <v>3999.75390625</v>
      </c>
      <c r="O221" s="9">
        <v>4494.26904296875</v>
      </c>
      <c r="P221" s="9">
        <v>52.898471832275391</v>
      </c>
      <c r="R221" s="2">
        <v>56</v>
      </c>
    </row>
    <row r="222" spans="2:18" x14ac:dyDescent="0.25">
      <c r="B222" s="8">
        <f t="shared" si="3"/>
        <v>42334</v>
      </c>
      <c r="C222" s="9">
        <v>54.621856689453125</v>
      </c>
      <c r="D222" s="9">
        <v>53.887306213378906</v>
      </c>
      <c r="E222" s="9">
        <v>56.381690979003906</v>
      </c>
      <c r="F222" s="9">
        <v>54.585208892822266</v>
      </c>
      <c r="G222" s="9">
        <v>54.411338806152344</v>
      </c>
      <c r="H222" s="9">
        <v>54.241195678710937</v>
      </c>
      <c r="I222" s="9">
        <v>54.512531280517578</v>
      </c>
      <c r="J222" s="9">
        <v>53.635002136230469</v>
      </c>
      <c r="K222" s="9">
        <v>53.574214935302734</v>
      </c>
      <c r="L222" s="9">
        <v>45.308704376220703</v>
      </c>
      <c r="M222" s="9">
        <v>41.838657379150391</v>
      </c>
      <c r="N222" s="9">
        <v>3999.75390625</v>
      </c>
      <c r="O222" s="9">
        <v>4492.6640625</v>
      </c>
      <c r="P222" s="9">
        <v>52.726997375488281</v>
      </c>
      <c r="R222" s="2">
        <v>56</v>
      </c>
    </row>
    <row r="223" spans="2:18" x14ac:dyDescent="0.25">
      <c r="B223" s="8">
        <f t="shared" si="3"/>
        <v>42335</v>
      </c>
      <c r="C223" s="9">
        <v>55.485794067382813</v>
      </c>
      <c r="D223" s="9">
        <v>53.431652069091797</v>
      </c>
      <c r="E223" s="9">
        <v>56.173030853271484</v>
      </c>
      <c r="F223" s="9">
        <v>54.367259979248047</v>
      </c>
      <c r="G223" s="9">
        <v>54.380550384521484</v>
      </c>
      <c r="H223" s="9">
        <v>54.295936584472656</v>
      </c>
      <c r="I223" s="9">
        <v>54.497634887695312</v>
      </c>
      <c r="J223" s="9">
        <v>53.727413177490234</v>
      </c>
      <c r="K223" s="9">
        <v>53.656837463378906</v>
      </c>
      <c r="L223" s="9">
        <v>44.72821044921875</v>
      </c>
      <c r="M223" s="9">
        <v>41.243125915527344</v>
      </c>
      <c r="N223" s="9">
        <v>3999.75390625</v>
      </c>
      <c r="O223" s="9">
        <v>4495.22314453125</v>
      </c>
      <c r="P223" s="9">
        <v>52.615116119384766</v>
      </c>
      <c r="R223" s="2">
        <v>56</v>
      </c>
    </row>
    <row r="224" spans="2:18" x14ac:dyDescent="0.25">
      <c r="B224" s="8">
        <f t="shared" si="3"/>
        <v>42336</v>
      </c>
      <c r="C224" s="9">
        <v>55.296146392822266</v>
      </c>
      <c r="D224" s="9">
        <v>53.106773376464844</v>
      </c>
      <c r="E224" s="9">
        <v>56.013961791992188</v>
      </c>
      <c r="F224" s="9">
        <v>54.31756591796875</v>
      </c>
      <c r="G224" s="9">
        <v>54.370800018310547</v>
      </c>
      <c r="H224" s="9">
        <v>54.252922058105469</v>
      </c>
      <c r="I224" s="9">
        <v>54.417102813720703</v>
      </c>
      <c r="J224" s="9">
        <v>53.642002105712891</v>
      </c>
      <c r="K224" s="9">
        <v>53.572048187255859</v>
      </c>
      <c r="L224" s="9">
        <v>44.696285247802734</v>
      </c>
      <c r="M224" s="9">
        <v>41.294731140136719</v>
      </c>
      <c r="N224" s="9">
        <v>3999.75390625</v>
      </c>
      <c r="O224" s="9">
        <v>4500.88916015625</v>
      </c>
      <c r="P224" s="9">
        <v>52.666271209716797</v>
      </c>
      <c r="R224" s="2">
        <v>56</v>
      </c>
    </row>
    <row r="225" spans="2:18" x14ac:dyDescent="0.25">
      <c r="B225" s="8">
        <f t="shared" si="3"/>
        <v>42337</v>
      </c>
      <c r="C225" s="9">
        <v>55.012439727783203</v>
      </c>
      <c r="D225" s="9">
        <v>53.031520843505859</v>
      </c>
      <c r="E225" s="9">
        <v>55.735462188720703</v>
      </c>
      <c r="F225" s="9">
        <v>54.343006134033203</v>
      </c>
      <c r="G225" s="9">
        <v>53.964599609375</v>
      </c>
      <c r="H225" s="9">
        <v>53.739517211914063</v>
      </c>
      <c r="I225" s="9">
        <v>53.857589721679688</v>
      </c>
      <c r="J225" s="9">
        <v>53.020977020263672</v>
      </c>
      <c r="K225" s="9">
        <v>52.925113677978516</v>
      </c>
      <c r="L225" s="9">
        <v>44.231342315673828</v>
      </c>
      <c r="M225" s="9">
        <v>40.950096130371094</v>
      </c>
      <c r="N225" s="9">
        <v>3999.75390625</v>
      </c>
      <c r="O225" s="9">
        <v>4507.73974609375</v>
      </c>
      <c r="P225" s="9">
        <v>51.826736450195313</v>
      </c>
      <c r="R225" s="2">
        <v>56</v>
      </c>
    </row>
    <row r="226" spans="2:18" x14ac:dyDescent="0.25">
      <c r="B226" s="8">
        <f t="shared" si="3"/>
        <v>42338</v>
      </c>
      <c r="C226" s="9">
        <v>54.712818145751953</v>
      </c>
      <c r="D226" s="9">
        <v>52.875400543212891</v>
      </c>
      <c r="E226" s="9">
        <v>55.372608184814453</v>
      </c>
      <c r="F226" s="9">
        <v>54.357078552246094</v>
      </c>
      <c r="G226" s="9">
        <v>54.418277740478516</v>
      </c>
      <c r="H226" s="9">
        <v>54.418388366699219</v>
      </c>
      <c r="I226" s="9">
        <v>54.313144683837891</v>
      </c>
      <c r="J226" s="9">
        <v>54.019844055175781</v>
      </c>
      <c r="K226" s="9">
        <v>53.928592681884766</v>
      </c>
      <c r="L226" s="9">
        <v>45.436168670654297</v>
      </c>
      <c r="M226" s="9">
        <v>42.707050323486328</v>
      </c>
      <c r="N226" s="9">
        <v>4000.833740234375</v>
      </c>
      <c r="O226" s="9">
        <v>4509.9130859375</v>
      </c>
      <c r="P226" s="9">
        <v>51.829078674316406</v>
      </c>
      <c r="R226" s="2">
        <v>56</v>
      </c>
    </row>
    <row r="227" spans="2:18" x14ac:dyDescent="0.25">
      <c r="B227" s="8">
        <f t="shared" si="3"/>
        <v>42339</v>
      </c>
      <c r="C227" s="9">
        <v>-901</v>
      </c>
      <c r="D227" s="9">
        <v>-901</v>
      </c>
      <c r="E227" s="9">
        <v>-901</v>
      </c>
      <c r="F227" s="9">
        <v>-901</v>
      </c>
      <c r="G227" s="9">
        <v>-901</v>
      </c>
      <c r="H227" s="9">
        <v>-901</v>
      </c>
      <c r="I227" s="9">
        <v>-901</v>
      </c>
      <c r="J227" s="9">
        <v>-901</v>
      </c>
      <c r="K227" s="9">
        <v>-901</v>
      </c>
      <c r="L227" s="9">
        <v>-901</v>
      </c>
      <c r="M227" s="9">
        <v>-901</v>
      </c>
      <c r="N227" s="9">
        <v>-901</v>
      </c>
      <c r="O227" s="9">
        <v>-901</v>
      </c>
      <c r="P227" s="9">
        <v>-901</v>
      </c>
      <c r="R227" s="2">
        <v>56</v>
      </c>
    </row>
    <row r="228" spans="2:18" x14ac:dyDescent="0.25">
      <c r="B228" s="8">
        <f t="shared" si="3"/>
        <v>42340</v>
      </c>
      <c r="C228" s="9">
        <v>-901</v>
      </c>
      <c r="D228" s="9">
        <v>-901</v>
      </c>
      <c r="E228" s="9">
        <v>-901</v>
      </c>
      <c r="F228" s="9">
        <v>-901</v>
      </c>
      <c r="G228" s="9">
        <v>-901</v>
      </c>
      <c r="H228" s="9">
        <v>-901</v>
      </c>
      <c r="I228" s="9">
        <v>-901</v>
      </c>
      <c r="J228" s="9">
        <v>-901</v>
      </c>
      <c r="K228" s="9">
        <v>-901</v>
      </c>
      <c r="L228" s="9">
        <v>-901</v>
      </c>
      <c r="M228" s="9">
        <v>-901</v>
      </c>
      <c r="N228" s="9">
        <v>-901</v>
      </c>
      <c r="O228" s="9">
        <v>-901</v>
      </c>
      <c r="P228" s="9">
        <v>-901</v>
      </c>
      <c r="R228" s="2">
        <v>56</v>
      </c>
    </row>
    <row r="229" spans="2:18" x14ac:dyDescent="0.25">
      <c r="B229" s="8">
        <f t="shared" si="3"/>
        <v>42341</v>
      </c>
      <c r="C229" s="9">
        <v>-901</v>
      </c>
      <c r="D229" s="9">
        <v>-901</v>
      </c>
      <c r="E229" s="9">
        <v>-901</v>
      </c>
      <c r="F229" s="9">
        <v>-901</v>
      </c>
      <c r="G229" s="9">
        <v>-901</v>
      </c>
      <c r="H229" s="9">
        <v>-901</v>
      </c>
      <c r="I229" s="9">
        <v>-901</v>
      </c>
      <c r="J229" s="9">
        <v>-901</v>
      </c>
      <c r="K229" s="9">
        <v>-901</v>
      </c>
      <c r="L229" s="9">
        <v>-901</v>
      </c>
      <c r="M229" s="9">
        <v>-901</v>
      </c>
      <c r="N229" s="9">
        <v>-901</v>
      </c>
      <c r="O229" s="9">
        <v>-901</v>
      </c>
      <c r="P229" s="9">
        <v>-901</v>
      </c>
      <c r="R229" s="2">
        <v>56</v>
      </c>
    </row>
    <row r="230" spans="2:18" x14ac:dyDescent="0.25">
      <c r="B230" s="8">
        <f t="shared" si="3"/>
        <v>42342</v>
      </c>
      <c r="C230" s="9">
        <v>-901</v>
      </c>
      <c r="D230" s="9">
        <v>-901</v>
      </c>
      <c r="E230" s="9">
        <v>-901</v>
      </c>
      <c r="F230" s="9">
        <v>-901</v>
      </c>
      <c r="G230" s="9">
        <v>-901</v>
      </c>
      <c r="H230" s="9">
        <v>-901</v>
      </c>
      <c r="I230" s="9">
        <v>-901</v>
      </c>
      <c r="J230" s="9">
        <v>-901</v>
      </c>
      <c r="K230" s="9">
        <v>-901</v>
      </c>
      <c r="L230" s="9">
        <v>-901</v>
      </c>
      <c r="M230" s="9">
        <v>-901</v>
      </c>
      <c r="N230" s="9">
        <v>-901</v>
      </c>
      <c r="O230" s="9">
        <v>-901</v>
      </c>
      <c r="P230" s="9">
        <v>-901</v>
      </c>
      <c r="R230" s="2">
        <v>56</v>
      </c>
    </row>
    <row r="231" spans="2:18" x14ac:dyDescent="0.25">
      <c r="B231" s="8">
        <f t="shared" si="3"/>
        <v>42343</v>
      </c>
      <c r="C231" s="9">
        <v>-901</v>
      </c>
      <c r="D231" s="9">
        <v>-901</v>
      </c>
      <c r="E231" s="9">
        <v>-901</v>
      </c>
      <c r="F231" s="9">
        <v>-901</v>
      </c>
      <c r="G231" s="9">
        <v>-901</v>
      </c>
      <c r="H231" s="9">
        <v>-901</v>
      </c>
      <c r="I231" s="9">
        <v>-901</v>
      </c>
      <c r="J231" s="9">
        <v>-901</v>
      </c>
      <c r="K231" s="9">
        <v>-901</v>
      </c>
      <c r="L231" s="9">
        <v>-901</v>
      </c>
      <c r="M231" s="9">
        <v>-901</v>
      </c>
      <c r="N231" s="9">
        <v>-901</v>
      </c>
      <c r="O231" s="9">
        <v>-901</v>
      </c>
      <c r="P231" s="9">
        <v>-901</v>
      </c>
      <c r="R231" s="2">
        <v>56</v>
      </c>
    </row>
    <row r="232" spans="2:18" x14ac:dyDescent="0.25">
      <c r="B232" s="8">
        <f t="shared" si="3"/>
        <v>42344</v>
      </c>
      <c r="C232" s="9">
        <v>-901</v>
      </c>
      <c r="D232" s="9">
        <v>-901</v>
      </c>
      <c r="E232" s="9">
        <v>-901</v>
      </c>
      <c r="F232" s="9">
        <v>-901</v>
      </c>
      <c r="G232" s="9">
        <v>-901</v>
      </c>
      <c r="H232" s="9">
        <v>-901</v>
      </c>
      <c r="I232" s="9">
        <v>-901</v>
      </c>
      <c r="J232" s="9">
        <v>-901</v>
      </c>
      <c r="K232" s="9">
        <v>-901</v>
      </c>
      <c r="L232" s="9">
        <v>-901</v>
      </c>
      <c r="M232" s="9">
        <v>-901</v>
      </c>
      <c r="N232" s="9">
        <v>-901</v>
      </c>
      <c r="O232" s="9">
        <v>-901</v>
      </c>
      <c r="P232" s="9">
        <v>-901</v>
      </c>
      <c r="R232" s="2">
        <v>60</v>
      </c>
    </row>
    <row r="233" spans="2:18" x14ac:dyDescent="0.25">
      <c r="B233" s="8">
        <f t="shared" si="3"/>
        <v>42345</v>
      </c>
      <c r="C233" s="9">
        <v>-901</v>
      </c>
      <c r="D233" s="9">
        <v>-901</v>
      </c>
      <c r="E233" s="9">
        <v>-901</v>
      </c>
      <c r="F233" s="9">
        <v>-901</v>
      </c>
      <c r="G233" s="9">
        <v>-901</v>
      </c>
      <c r="H233" s="9">
        <v>-901</v>
      </c>
      <c r="I233" s="9">
        <v>-901</v>
      </c>
      <c r="J233" s="9">
        <v>-901</v>
      </c>
      <c r="K233" s="9">
        <v>-901</v>
      </c>
      <c r="L233" s="9">
        <v>-901</v>
      </c>
      <c r="M233" s="9">
        <v>-901</v>
      </c>
      <c r="N233" s="9">
        <v>-901</v>
      </c>
      <c r="O233" s="9">
        <v>-901</v>
      </c>
      <c r="P233" s="9">
        <v>-901</v>
      </c>
      <c r="R233" s="2">
        <v>60</v>
      </c>
    </row>
    <row r="234" spans="2:18" x14ac:dyDescent="0.25">
      <c r="B234" s="8">
        <f t="shared" si="3"/>
        <v>42346</v>
      </c>
      <c r="C234" s="9">
        <v>-901</v>
      </c>
      <c r="D234" s="9">
        <v>-901</v>
      </c>
      <c r="E234" s="9">
        <v>-901</v>
      </c>
      <c r="F234" s="9">
        <v>-901</v>
      </c>
      <c r="G234" s="9">
        <v>-901</v>
      </c>
      <c r="H234" s="9">
        <v>-901</v>
      </c>
      <c r="I234" s="9">
        <v>-901</v>
      </c>
      <c r="J234" s="9">
        <v>-901</v>
      </c>
      <c r="K234" s="9">
        <v>-901</v>
      </c>
      <c r="L234" s="9">
        <v>-901</v>
      </c>
      <c r="M234" s="9">
        <v>-901</v>
      </c>
      <c r="N234" s="9">
        <v>-901</v>
      </c>
      <c r="O234" s="9">
        <v>-901</v>
      </c>
      <c r="P234" s="9">
        <v>-901</v>
      </c>
      <c r="R234" s="2">
        <v>60</v>
      </c>
    </row>
    <row r="235" spans="2:18" x14ac:dyDescent="0.25">
      <c r="B235" s="8">
        <f t="shared" si="3"/>
        <v>42347</v>
      </c>
      <c r="C235" s="9">
        <v>-901</v>
      </c>
      <c r="D235" s="9">
        <v>-901</v>
      </c>
      <c r="E235" s="9">
        <v>-901</v>
      </c>
      <c r="F235" s="9">
        <v>-901</v>
      </c>
      <c r="G235" s="9">
        <v>-901</v>
      </c>
      <c r="H235" s="9">
        <v>-901</v>
      </c>
      <c r="I235" s="9">
        <v>-901</v>
      </c>
      <c r="J235" s="9">
        <v>-901</v>
      </c>
      <c r="K235" s="9">
        <v>-901</v>
      </c>
      <c r="L235" s="9">
        <v>-901</v>
      </c>
      <c r="M235" s="9">
        <v>-901</v>
      </c>
      <c r="N235" s="9">
        <v>-901</v>
      </c>
      <c r="O235" s="9">
        <v>-901</v>
      </c>
      <c r="P235" s="9">
        <v>-901</v>
      </c>
      <c r="R235" s="2">
        <v>60</v>
      </c>
    </row>
    <row r="236" spans="2:18" x14ac:dyDescent="0.25">
      <c r="B236" s="8">
        <f t="shared" si="3"/>
        <v>42348</v>
      </c>
      <c r="C236" s="9">
        <v>-901</v>
      </c>
      <c r="D236" s="9">
        <v>-901</v>
      </c>
      <c r="E236" s="9">
        <v>-901</v>
      </c>
      <c r="F236" s="9">
        <v>-901</v>
      </c>
      <c r="G236" s="9">
        <v>-901</v>
      </c>
      <c r="H236" s="9">
        <v>-901</v>
      </c>
      <c r="I236" s="9">
        <v>-901</v>
      </c>
      <c r="J236" s="9">
        <v>-901</v>
      </c>
      <c r="K236" s="9">
        <v>-901</v>
      </c>
      <c r="L236" s="9">
        <v>-901</v>
      </c>
      <c r="M236" s="9">
        <v>-901</v>
      </c>
      <c r="N236" s="9">
        <v>-901</v>
      </c>
      <c r="O236" s="9">
        <v>-901</v>
      </c>
      <c r="P236" s="9">
        <v>-901</v>
      </c>
      <c r="R236" s="2">
        <v>60</v>
      </c>
    </row>
    <row r="237" spans="2:18" x14ac:dyDescent="0.25">
      <c r="B237" s="8">
        <f t="shared" si="3"/>
        <v>42349</v>
      </c>
      <c r="C237" s="9">
        <v>-901</v>
      </c>
      <c r="D237" s="9">
        <v>-901</v>
      </c>
      <c r="E237" s="9">
        <v>-901</v>
      </c>
      <c r="F237" s="9">
        <v>-901</v>
      </c>
      <c r="G237" s="9">
        <v>-901</v>
      </c>
      <c r="H237" s="9">
        <v>-901</v>
      </c>
      <c r="I237" s="9">
        <v>-901</v>
      </c>
      <c r="J237" s="9">
        <v>-901</v>
      </c>
      <c r="K237" s="9">
        <v>-901</v>
      </c>
      <c r="L237" s="9">
        <v>-901</v>
      </c>
      <c r="M237" s="9">
        <v>-901</v>
      </c>
      <c r="N237" s="9">
        <v>-901</v>
      </c>
      <c r="O237" s="9">
        <v>-901</v>
      </c>
      <c r="P237" s="9">
        <v>-901</v>
      </c>
      <c r="R237" s="2">
        <v>60</v>
      </c>
    </row>
    <row r="238" spans="2:18" x14ac:dyDescent="0.25">
      <c r="B238" s="8">
        <f t="shared" si="3"/>
        <v>42350</v>
      </c>
      <c r="C238" s="9">
        <v>-901</v>
      </c>
      <c r="D238" s="9">
        <v>-901</v>
      </c>
      <c r="E238" s="9">
        <v>-901</v>
      </c>
      <c r="F238" s="9">
        <v>-901</v>
      </c>
      <c r="G238" s="9">
        <v>-901</v>
      </c>
      <c r="H238" s="9">
        <v>-901</v>
      </c>
      <c r="I238" s="9">
        <v>-901</v>
      </c>
      <c r="J238" s="9">
        <v>-901</v>
      </c>
      <c r="K238" s="9">
        <v>-901</v>
      </c>
      <c r="L238" s="9">
        <v>-901</v>
      </c>
      <c r="M238" s="9">
        <v>-901</v>
      </c>
      <c r="N238" s="9">
        <v>-901</v>
      </c>
      <c r="O238" s="9">
        <v>-901</v>
      </c>
      <c r="P238" s="9">
        <v>-901</v>
      </c>
      <c r="R238" s="2">
        <v>60</v>
      </c>
    </row>
    <row r="239" spans="2:18" x14ac:dyDescent="0.25">
      <c r="B239" s="8">
        <f t="shared" si="3"/>
        <v>42351</v>
      </c>
      <c r="C239" s="9">
        <v>-901</v>
      </c>
      <c r="D239" s="9">
        <v>-901</v>
      </c>
      <c r="E239" s="9">
        <v>-901</v>
      </c>
      <c r="F239" s="9">
        <v>-901</v>
      </c>
      <c r="G239" s="9">
        <v>-901</v>
      </c>
      <c r="H239" s="9">
        <v>-901</v>
      </c>
      <c r="I239" s="9">
        <v>-901</v>
      </c>
      <c r="J239" s="9">
        <v>-901</v>
      </c>
      <c r="K239" s="9">
        <v>-901</v>
      </c>
      <c r="L239" s="9">
        <v>-901</v>
      </c>
      <c r="M239" s="9">
        <v>-901</v>
      </c>
      <c r="N239" s="9">
        <v>-901</v>
      </c>
      <c r="O239" s="9">
        <v>-901</v>
      </c>
      <c r="P239" s="9">
        <v>-901</v>
      </c>
      <c r="R239" s="2">
        <v>60</v>
      </c>
    </row>
    <row r="240" spans="2:18" x14ac:dyDescent="0.25">
      <c r="B240" s="8">
        <f t="shared" si="3"/>
        <v>42352</v>
      </c>
      <c r="C240" s="9">
        <v>-901</v>
      </c>
      <c r="D240" s="9">
        <v>-901</v>
      </c>
      <c r="E240" s="9">
        <v>-901</v>
      </c>
      <c r="F240" s="9">
        <v>-901</v>
      </c>
      <c r="G240" s="9">
        <v>-901</v>
      </c>
      <c r="H240" s="9">
        <v>-901</v>
      </c>
      <c r="I240" s="9">
        <v>-901</v>
      </c>
      <c r="J240" s="9">
        <v>-901</v>
      </c>
      <c r="K240" s="9">
        <v>-901</v>
      </c>
      <c r="L240" s="9">
        <v>-901</v>
      </c>
      <c r="M240" s="9">
        <v>-901</v>
      </c>
      <c r="N240" s="9">
        <v>-901</v>
      </c>
      <c r="O240" s="9">
        <v>-901</v>
      </c>
      <c r="P240" s="9">
        <v>-901</v>
      </c>
      <c r="R240" s="2">
        <v>60</v>
      </c>
    </row>
    <row r="241" spans="2:18" x14ac:dyDescent="0.25">
      <c r="B241" s="8">
        <f t="shared" si="3"/>
        <v>42353</v>
      </c>
      <c r="C241" s="9">
        <v>-901</v>
      </c>
      <c r="D241" s="9">
        <v>-901</v>
      </c>
      <c r="E241" s="9">
        <v>-901</v>
      </c>
      <c r="F241" s="9">
        <v>-901</v>
      </c>
      <c r="G241" s="9">
        <v>-901</v>
      </c>
      <c r="H241" s="9">
        <v>-901</v>
      </c>
      <c r="I241" s="9">
        <v>-901</v>
      </c>
      <c r="J241" s="9">
        <v>-901</v>
      </c>
      <c r="K241" s="9">
        <v>-901</v>
      </c>
      <c r="L241" s="9">
        <v>-901</v>
      </c>
      <c r="M241" s="9">
        <v>-901</v>
      </c>
      <c r="N241" s="9">
        <v>-901</v>
      </c>
      <c r="O241" s="9">
        <v>-901</v>
      </c>
      <c r="P241" s="9">
        <v>-901</v>
      </c>
      <c r="R241" s="2">
        <v>60</v>
      </c>
    </row>
    <row r="242" spans="2:18" x14ac:dyDescent="0.25">
      <c r="B242" s="8">
        <f t="shared" si="3"/>
        <v>42354</v>
      </c>
      <c r="C242" s="9">
        <v>-901</v>
      </c>
      <c r="D242" s="9">
        <v>-901</v>
      </c>
      <c r="E242" s="9">
        <v>-901</v>
      </c>
      <c r="F242" s="9">
        <v>-901</v>
      </c>
      <c r="G242" s="9">
        <v>-901</v>
      </c>
      <c r="H242" s="9">
        <v>-901</v>
      </c>
      <c r="I242" s="9">
        <v>-901</v>
      </c>
      <c r="J242" s="9">
        <v>-901</v>
      </c>
      <c r="K242" s="9">
        <v>-901</v>
      </c>
      <c r="L242" s="9">
        <v>-901</v>
      </c>
      <c r="M242" s="9">
        <v>-901</v>
      </c>
      <c r="N242" s="9">
        <v>-901</v>
      </c>
      <c r="O242" s="9">
        <v>-901</v>
      </c>
      <c r="P242" s="9">
        <v>-901</v>
      </c>
      <c r="R242" s="2">
        <v>60</v>
      </c>
    </row>
    <row r="243" spans="2:18" x14ac:dyDescent="0.25">
      <c r="B243" s="8">
        <f t="shared" si="3"/>
        <v>42355</v>
      </c>
      <c r="C243" s="9">
        <v>-901</v>
      </c>
      <c r="D243" s="9">
        <v>-901</v>
      </c>
      <c r="E243" s="9">
        <v>-901</v>
      </c>
      <c r="F243" s="9">
        <v>-901</v>
      </c>
      <c r="G243" s="9">
        <v>-901</v>
      </c>
      <c r="H243" s="9">
        <v>-901</v>
      </c>
      <c r="I243" s="9">
        <v>-901</v>
      </c>
      <c r="J243" s="9">
        <v>-901</v>
      </c>
      <c r="K243" s="9">
        <v>-901</v>
      </c>
      <c r="L243" s="9">
        <v>-901</v>
      </c>
      <c r="M243" s="9">
        <v>-901</v>
      </c>
      <c r="N243" s="9">
        <v>-901</v>
      </c>
      <c r="O243" s="9">
        <v>-901</v>
      </c>
      <c r="P243" s="9">
        <v>-901</v>
      </c>
      <c r="R243" s="2">
        <v>60</v>
      </c>
    </row>
    <row r="244" spans="2:18" x14ac:dyDescent="0.25">
      <c r="B244" s="8">
        <f t="shared" si="3"/>
        <v>42356</v>
      </c>
      <c r="C244" s="9">
        <v>-901</v>
      </c>
      <c r="D244" s="9">
        <v>-901</v>
      </c>
      <c r="E244" s="9">
        <v>-901</v>
      </c>
      <c r="F244" s="9">
        <v>-901</v>
      </c>
      <c r="G244" s="9">
        <v>-901</v>
      </c>
      <c r="H244" s="9">
        <v>-901</v>
      </c>
      <c r="I244" s="9">
        <v>-901</v>
      </c>
      <c r="J244" s="9">
        <v>-901</v>
      </c>
      <c r="K244" s="9">
        <v>-901</v>
      </c>
      <c r="L244" s="9">
        <v>-901</v>
      </c>
      <c r="M244" s="9">
        <v>-901</v>
      </c>
      <c r="N244" s="9">
        <v>-901</v>
      </c>
      <c r="O244" s="9">
        <v>-901</v>
      </c>
      <c r="P244" s="9">
        <v>-901</v>
      </c>
      <c r="R244" s="2">
        <v>60</v>
      </c>
    </row>
    <row r="245" spans="2:18" x14ac:dyDescent="0.25">
      <c r="B245" s="8">
        <f t="shared" si="3"/>
        <v>42357</v>
      </c>
      <c r="C245" s="9">
        <v>-901</v>
      </c>
      <c r="D245" s="9">
        <v>-901</v>
      </c>
      <c r="E245" s="9">
        <v>-901</v>
      </c>
      <c r="F245" s="9">
        <v>-901</v>
      </c>
      <c r="G245" s="9">
        <v>-901</v>
      </c>
      <c r="H245" s="9">
        <v>-901</v>
      </c>
      <c r="I245" s="9">
        <v>-901</v>
      </c>
      <c r="J245" s="9">
        <v>-901</v>
      </c>
      <c r="K245" s="9">
        <v>-901</v>
      </c>
      <c r="L245" s="9">
        <v>-901</v>
      </c>
      <c r="M245" s="9">
        <v>-901</v>
      </c>
      <c r="N245" s="9">
        <v>-901</v>
      </c>
      <c r="O245" s="9">
        <v>-901</v>
      </c>
      <c r="P245" s="9">
        <v>-901</v>
      </c>
      <c r="R245" s="2">
        <v>60</v>
      </c>
    </row>
    <row r="246" spans="2:18" x14ac:dyDescent="0.25">
      <c r="B246" s="8">
        <f t="shared" si="3"/>
        <v>42358</v>
      </c>
      <c r="C246" s="9">
        <v>-901</v>
      </c>
      <c r="D246" s="9">
        <v>-901</v>
      </c>
      <c r="E246" s="9">
        <v>-901</v>
      </c>
      <c r="F246" s="9">
        <v>-901</v>
      </c>
      <c r="G246" s="9">
        <v>-901</v>
      </c>
      <c r="H246" s="9">
        <v>-901</v>
      </c>
      <c r="I246" s="9">
        <v>-901</v>
      </c>
      <c r="J246" s="9">
        <v>-901</v>
      </c>
      <c r="K246" s="9">
        <v>-901</v>
      </c>
      <c r="L246" s="9">
        <v>-901</v>
      </c>
      <c r="M246" s="9">
        <v>-901</v>
      </c>
      <c r="N246" s="9">
        <v>-901</v>
      </c>
      <c r="O246" s="9">
        <v>-901</v>
      </c>
      <c r="P246" s="9">
        <v>-901</v>
      </c>
      <c r="R246" s="2">
        <v>60</v>
      </c>
    </row>
    <row r="247" spans="2:18" x14ac:dyDescent="0.25">
      <c r="B247" s="8">
        <f t="shared" si="3"/>
        <v>42359</v>
      </c>
      <c r="C247" s="9">
        <v>-901</v>
      </c>
      <c r="D247" s="9">
        <v>-901</v>
      </c>
      <c r="E247" s="9">
        <v>-901</v>
      </c>
      <c r="F247" s="9">
        <v>-901</v>
      </c>
      <c r="G247" s="9">
        <v>-901</v>
      </c>
      <c r="H247" s="9">
        <v>-901</v>
      </c>
      <c r="I247" s="9">
        <v>-901</v>
      </c>
      <c r="J247" s="9">
        <v>-901</v>
      </c>
      <c r="K247" s="9">
        <v>-901</v>
      </c>
      <c r="L247" s="9">
        <v>-901</v>
      </c>
      <c r="M247" s="9">
        <v>-901</v>
      </c>
      <c r="N247" s="9">
        <v>-901</v>
      </c>
      <c r="O247" s="9">
        <v>-901</v>
      </c>
      <c r="P247" s="9">
        <v>-901</v>
      </c>
      <c r="R247" s="2">
        <v>60</v>
      </c>
    </row>
    <row r="248" spans="2:18" x14ac:dyDescent="0.25">
      <c r="B248" s="8">
        <f t="shared" si="3"/>
        <v>42360</v>
      </c>
      <c r="C248" s="9">
        <v>-901</v>
      </c>
      <c r="D248" s="9">
        <v>-901</v>
      </c>
      <c r="E248" s="9">
        <v>-901</v>
      </c>
      <c r="F248" s="9">
        <v>-901</v>
      </c>
      <c r="G248" s="9">
        <v>-901</v>
      </c>
      <c r="H248" s="9">
        <v>-901</v>
      </c>
      <c r="I248" s="9">
        <v>-901</v>
      </c>
      <c r="J248" s="9">
        <v>-901</v>
      </c>
      <c r="K248" s="9">
        <v>-901</v>
      </c>
      <c r="L248" s="9">
        <v>-901</v>
      </c>
      <c r="M248" s="9">
        <v>-901</v>
      </c>
      <c r="N248" s="9">
        <v>-901</v>
      </c>
      <c r="O248" s="9">
        <v>-901</v>
      </c>
      <c r="P248" s="9">
        <v>-901</v>
      </c>
      <c r="R248" s="2">
        <v>60</v>
      </c>
    </row>
    <row r="249" spans="2:18" x14ac:dyDescent="0.25">
      <c r="B249" s="8">
        <f t="shared" si="3"/>
        <v>42361</v>
      </c>
      <c r="C249" s="9">
        <v>-901</v>
      </c>
      <c r="D249" s="9">
        <v>-901</v>
      </c>
      <c r="E249" s="9">
        <v>-901</v>
      </c>
      <c r="F249" s="9">
        <v>-901</v>
      </c>
      <c r="G249" s="9">
        <v>-901</v>
      </c>
      <c r="H249" s="9">
        <v>-901</v>
      </c>
      <c r="I249" s="9">
        <v>-901</v>
      </c>
      <c r="J249" s="9">
        <v>-901</v>
      </c>
      <c r="K249" s="9">
        <v>-901</v>
      </c>
      <c r="L249" s="9">
        <v>-901</v>
      </c>
      <c r="M249" s="9">
        <v>-901</v>
      </c>
      <c r="N249" s="9">
        <v>-901</v>
      </c>
      <c r="O249" s="9">
        <v>-901</v>
      </c>
      <c r="P249" s="9">
        <v>-901</v>
      </c>
      <c r="R249" s="2">
        <v>60</v>
      </c>
    </row>
    <row r="250" spans="2:18" x14ac:dyDescent="0.25">
      <c r="B250" s="8">
        <f t="shared" si="3"/>
        <v>42362</v>
      </c>
      <c r="C250" s="9">
        <v>-901</v>
      </c>
      <c r="D250" s="9">
        <v>-901</v>
      </c>
      <c r="E250" s="9">
        <v>-901</v>
      </c>
      <c r="F250" s="9">
        <v>-901</v>
      </c>
      <c r="G250" s="9">
        <v>-901</v>
      </c>
      <c r="H250" s="9">
        <v>-901</v>
      </c>
      <c r="I250" s="9">
        <v>-901</v>
      </c>
      <c r="J250" s="9">
        <v>-901</v>
      </c>
      <c r="K250" s="9">
        <v>-901</v>
      </c>
      <c r="L250" s="9">
        <v>-901</v>
      </c>
      <c r="M250" s="9">
        <v>-901</v>
      </c>
      <c r="N250" s="9">
        <v>-901</v>
      </c>
      <c r="O250" s="9">
        <v>-901</v>
      </c>
      <c r="P250" s="9">
        <v>-901</v>
      </c>
      <c r="R250" s="2">
        <v>60</v>
      </c>
    </row>
    <row r="251" spans="2:18" x14ac:dyDescent="0.25">
      <c r="B251" s="8">
        <f t="shared" si="3"/>
        <v>42363</v>
      </c>
      <c r="C251" s="9">
        <v>-901</v>
      </c>
      <c r="D251" s="9">
        <v>-901</v>
      </c>
      <c r="E251" s="9">
        <v>-901</v>
      </c>
      <c r="F251" s="9">
        <v>-901</v>
      </c>
      <c r="G251" s="9">
        <v>-901</v>
      </c>
      <c r="H251" s="9">
        <v>-901</v>
      </c>
      <c r="I251" s="9">
        <v>-901</v>
      </c>
      <c r="J251" s="9">
        <v>-901</v>
      </c>
      <c r="K251" s="9">
        <v>-901</v>
      </c>
      <c r="L251" s="9">
        <v>-901</v>
      </c>
      <c r="M251" s="9">
        <v>-901</v>
      </c>
      <c r="N251" s="9">
        <v>-901</v>
      </c>
      <c r="O251" s="9">
        <v>-901</v>
      </c>
      <c r="P251" s="9">
        <v>-901</v>
      </c>
      <c r="R251" s="2">
        <v>60</v>
      </c>
    </row>
    <row r="252" spans="2:18" x14ac:dyDescent="0.25">
      <c r="B252" s="8">
        <f t="shared" si="3"/>
        <v>42364</v>
      </c>
      <c r="C252" s="9">
        <v>-901</v>
      </c>
      <c r="D252" s="9">
        <v>-901</v>
      </c>
      <c r="E252" s="9">
        <v>-901</v>
      </c>
      <c r="F252" s="9">
        <v>-901</v>
      </c>
      <c r="G252" s="9">
        <v>-901</v>
      </c>
      <c r="H252" s="9">
        <v>-901</v>
      </c>
      <c r="I252" s="9">
        <v>-901</v>
      </c>
      <c r="J252" s="9">
        <v>-901</v>
      </c>
      <c r="K252" s="9">
        <v>-901</v>
      </c>
      <c r="L252" s="9">
        <v>-901</v>
      </c>
      <c r="M252" s="9">
        <v>-901</v>
      </c>
      <c r="N252" s="9">
        <v>-901</v>
      </c>
      <c r="O252" s="9">
        <v>-901</v>
      </c>
      <c r="P252" s="9">
        <v>-901</v>
      </c>
      <c r="R252" s="2">
        <v>60</v>
      </c>
    </row>
    <row r="253" spans="2:18" x14ac:dyDescent="0.25">
      <c r="B253" s="8">
        <f t="shared" si="3"/>
        <v>42365</v>
      </c>
      <c r="C253" s="9">
        <v>-901</v>
      </c>
      <c r="D253" s="9">
        <v>-901</v>
      </c>
      <c r="E253" s="9">
        <v>-901</v>
      </c>
      <c r="F253" s="9">
        <v>-901</v>
      </c>
      <c r="G253" s="9">
        <v>-901</v>
      </c>
      <c r="H253" s="9">
        <v>-901</v>
      </c>
      <c r="I253" s="9">
        <v>-901</v>
      </c>
      <c r="J253" s="9">
        <v>-901</v>
      </c>
      <c r="K253" s="9">
        <v>-901</v>
      </c>
      <c r="L253" s="9">
        <v>-901</v>
      </c>
      <c r="M253" s="9">
        <v>-901</v>
      </c>
      <c r="N253" s="9">
        <v>-901</v>
      </c>
      <c r="O253" s="9">
        <v>-901</v>
      </c>
      <c r="P253" s="9">
        <v>-901</v>
      </c>
      <c r="R253" s="2">
        <v>60</v>
      </c>
    </row>
    <row r="254" spans="2:18" x14ac:dyDescent="0.25">
      <c r="B254" s="8">
        <f t="shared" si="3"/>
        <v>42366</v>
      </c>
      <c r="C254" s="9">
        <v>-901</v>
      </c>
      <c r="D254" s="9">
        <v>-901</v>
      </c>
      <c r="E254" s="9">
        <v>-901</v>
      </c>
      <c r="F254" s="9">
        <v>-901</v>
      </c>
      <c r="G254" s="9">
        <v>-901</v>
      </c>
      <c r="H254" s="9">
        <v>-901</v>
      </c>
      <c r="I254" s="9">
        <v>-901</v>
      </c>
      <c r="J254" s="9">
        <v>-901</v>
      </c>
      <c r="K254" s="9">
        <v>-901</v>
      </c>
      <c r="L254" s="9">
        <v>-901</v>
      </c>
      <c r="M254" s="9">
        <v>-901</v>
      </c>
      <c r="N254" s="9">
        <v>-901</v>
      </c>
      <c r="O254" s="9">
        <v>-901</v>
      </c>
      <c r="P254" s="9">
        <v>-901</v>
      </c>
      <c r="R254" s="2">
        <v>60</v>
      </c>
    </row>
    <row r="255" spans="2:18" x14ac:dyDescent="0.25">
      <c r="B255" s="8">
        <f t="shared" si="3"/>
        <v>42367</v>
      </c>
      <c r="C255" s="9">
        <v>-901</v>
      </c>
      <c r="D255" s="9">
        <v>-901</v>
      </c>
      <c r="E255" s="9">
        <v>-901</v>
      </c>
      <c r="F255" s="9">
        <v>-901</v>
      </c>
      <c r="G255" s="9">
        <v>-901</v>
      </c>
      <c r="H255" s="9">
        <v>-901</v>
      </c>
      <c r="I255" s="9">
        <v>-901</v>
      </c>
      <c r="J255" s="9">
        <v>-901</v>
      </c>
      <c r="K255" s="9">
        <v>-901</v>
      </c>
      <c r="L255" s="9">
        <v>-901</v>
      </c>
      <c r="M255" s="9">
        <v>-901</v>
      </c>
      <c r="N255" s="9">
        <v>-901</v>
      </c>
      <c r="O255" s="9">
        <v>-901</v>
      </c>
      <c r="P255" s="9">
        <v>-901</v>
      </c>
      <c r="R255" s="2">
        <v>60</v>
      </c>
    </row>
    <row r="256" spans="2:18" x14ac:dyDescent="0.25">
      <c r="B256" s="8">
        <f t="shared" si="3"/>
        <v>42368</v>
      </c>
      <c r="C256" s="9">
        <v>-901</v>
      </c>
      <c r="D256" s="9">
        <v>-901</v>
      </c>
      <c r="E256" s="9">
        <v>-901</v>
      </c>
      <c r="F256" s="9">
        <v>-901</v>
      </c>
      <c r="G256" s="9">
        <v>-901</v>
      </c>
      <c r="H256" s="9">
        <v>-901</v>
      </c>
      <c r="I256" s="9">
        <v>-901</v>
      </c>
      <c r="J256" s="9">
        <v>-901</v>
      </c>
      <c r="K256" s="9">
        <v>-901</v>
      </c>
      <c r="L256" s="9">
        <v>-901</v>
      </c>
      <c r="M256" s="9">
        <v>-901</v>
      </c>
      <c r="N256" s="9">
        <v>-901</v>
      </c>
      <c r="O256" s="9">
        <v>-901</v>
      </c>
      <c r="P256" s="9">
        <v>-901</v>
      </c>
      <c r="R256" s="2">
        <v>60</v>
      </c>
    </row>
    <row r="257" spans="2:18" x14ac:dyDescent="0.25">
      <c r="B257" s="8">
        <f t="shared" si="3"/>
        <v>42369</v>
      </c>
      <c r="C257" s="9">
        <v>-901</v>
      </c>
      <c r="D257" s="9">
        <v>-901</v>
      </c>
      <c r="E257" s="9">
        <v>-901</v>
      </c>
      <c r="F257" s="9">
        <v>-901</v>
      </c>
      <c r="G257" s="9">
        <v>-901</v>
      </c>
      <c r="H257" s="9">
        <v>-901</v>
      </c>
      <c r="I257" s="9">
        <v>-901</v>
      </c>
      <c r="J257" s="9">
        <v>-901</v>
      </c>
      <c r="K257" s="9">
        <v>-901</v>
      </c>
      <c r="L257" s="9">
        <v>-901</v>
      </c>
      <c r="M257" s="9">
        <v>-901</v>
      </c>
      <c r="N257" s="9">
        <v>-901</v>
      </c>
      <c r="O257" s="9">
        <v>-901</v>
      </c>
      <c r="P257" s="9">
        <v>-901</v>
      </c>
      <c r="R257" s="2">
        <v>60</v>
      </c>
    </row>
    <row r="258" spans="2:18" x14ac:dyDescent="0.25">
      <c r="B258" s="8">
        <f t="shared" si="3"/>
        <v>42370</v>
      </c>
      <c r="R258" s="2">
        <v>60</v>
      </c>
    </row>
    <row r="259" spans="2:18" x14ac:dyDescent="0.25">
      <c r="B259" s="8">
        <f t="shared" si="3"/>
        <v>42371</v>
      </c>
      <c r="R259" s="2">
        <v>60</v>
      </c>
    </row>
    <row r="260" spans="2:18" x14ac:dyDescent="0.25">
      <c r="B260" s="8">
        <f t="shared" si="3"/>
        <v>42372</v>
      </c>
      <c r="R260" s="2">
        <v>60</v>
      </c>
    </row>
    <row r="261" spans="2:18" x14ac:dyDescent="0.25">
      <c r="B261" s="8">
        <f t="shared" si="3"/>
        <v>42373</v>
      </c>
      <c r="R261" s="2">
        <v>60</v>
      </c>
    </row>
    <row r="262" spans="2:18" x14ac:dyDescent="0.25">
      <c r="B262" s="8">
        <f t="shared" si="3"/>
        <v>42374</v>
      </c>
      <c r="R262" s="2">
        <v>60</v>
      </c>
    </row>
    <row r="263" spans="2:18" x14ac:dyDescent="0.25">
      <c r="B263" s="8">
        <f t="shared" si="3"/>
        <v>42375</v>
      </c>
      <c r="R263" s="2">
        <v>60</v>
      </c>
    </row>
    <row r="264" spans="2:18" x14ac:dyDescent="0.25">
      <c r="B264" s="8">
        <f t="shared" si="3"/>
        <v>42376</v>
      </c>
      <c r="R264" s="2">
        <v>60</v>
      </c>
    </row>
    <row r="265" spans="2:18" x14ac:dyDescent="0.25">
      <c r="B265" s="8">
        <f t="shared" si="3"/>
        <v>42377</v>
      </c>
      <c r="R265" s="2">
        <v>60</v>
      </c>
    </row>
    <row r="266" spans="2:18" x14ac:dyDescent="0.25">
      <c r="B266" s="8">
        <f t="shared" si="3"/>
        <v>42378</v>
      </c>
      <c r="R266" s="2">
        <v>60</v>
      </c>
    </row>
    <row r="267" spans="2:18" x14ac:dyDescent="0.25">
      <c r="B267" s="8">
        <f t="shared" si="3"/>
        <v>42379</v>
      </c>
      <c r="R267" s="2">
        <v>60</v>
      </c>
    </row>
    <row r="268" spans="2:18" x14ac:dyDescent="0.25">
      <c r="B268" s="8">
        <f t="shared" si="3"/>
        <v>42380</v>
      </c>
      <c r="R268" s="2">
        <v>60</v>
      </c>
    </row>
    <row r="269" spans="2:18" x14ac:dyDescent="0.25">
      <c r="B269" s="8">
        <f t="shared" si="3"/>
        <v>42381</v>
      </c>
      <c r="R269" s="2">
        <v>60</v>
      </c>
    </row>
    <row r="270" spans="2:18" x14ac:dyDescent="0.25">
      <c r="B270" s="8">
        <f t="shared" si="3"/>
        <v>42382</v>
      </c>
      <c r="R270" s="2">
        <v>60</v>
      </c>
    </row>
    <row r="271" spans="2:18" x14ac:dyDescent="0.25">
      <c r="B271" s="8">
        <f t="shared" ref="B271:B334" si="4">B270+1</f>
        <v>42383</v>
      </c>
      <c r="R271" s="2">
        <v>56</v>
      </c>
    </row>
    <row r="272" spans="2:18" x14ac:dyDescent="0.25">
      <c r="B272" s="8">
        <f t="shared" si="4"/>
        <v>42384</v>
      </c>
      <c r="R272" s="2">
        <v>56</v>
      </c>
    </row>
    <row r="273" spans="2:18" x14ac:dyDescent="0.25">
      <c r="B273" s="8">
        <f t="shared" si="4"/>
        <v>42385</v>
      </c>
      <c r="R273" s="2">
        <v>56</v>
      </c>
    </row>
    <row r="274" spans="2:18" x14ac:dyDescent="0.25">
      <c r="B274" s="8">
        <f t="shared" si="4"/>
        <v>42386</v>
      </c>
      <c r="R274" s="2">
        <v>56</v>
      </c>
    </row>
    <row r="275" spans="2:18" x14ac:dyDescent="0.25">
      <c r="B275" s="8">
        <f t="shared" si="4"/>
        <v>42387</v>
      </c>
      <c r="R275" s="2">
        <v>56</v>
      </c>
    </row>
    <row r="276" spans="2:18" x14ac:dyDescent="0.25">
      <c r="B276" s="8">
        <f t="shared" si="4"/>
        <v>42388</v>
      </c>
      <c r="R276" s="2">
        <v>56</v>
      </c>
    </row>
    <row r="277" spans="2:18" x14ac:dyDescent="0.25">
      <c r="B277" s="8">
        <f t="shared" si="4"/>
        <v>42389</v>
      </c>
      <c r="R277" s="2">
        <v>56</v>
      </c>
    </row>
    <row r="278" spans="2:18" x14ac:dyDescent="0.25">
      <c r="B278" s="8">
        <f t="shared" si="4"/>
        <v>42390</v>
      </c>
      <c r="R278" s="2">
        <v>56</v>
      </c>
    </row>
    <row r="279" spans="2:18" x14ac:dyDescent="0.25">
      <c r="B279" s="8">
        <f t="shared" si="4"/>
        <v>42391</v>
      </c>
      <c r="R279" s="2">
        <v>56</v>
      </c>
    </row>
    <row r="280" spans="2:18" x14ac:dyDescent="0.25">
      <c r="B280" s="8">
        <f t="shared" si="4"/>
        <v>42392</v>
      </c>
      <c r="R280" s="2">
        <v>56</v>
      </c>
    </row>
    <row r="281" spans="2:18" x14ac:dyDescent="0.25">
      <c r="B281" s="8">
        <f t="shared" si="4"/>
        <v>42393</v>
      </c>
      <c r="R281" s="2">
        <v>56</v>
      </c>
    </row>
    <row r="282" spans="2:18" x14ac:dyDescent="0.25">
      <c r="B282" s="8">
        <f t="shared" si="4"/>
        <v>42394</v>
      </c>
      <c r="R282" s="2">
        <v>56</v>
      </c>
    </row>
    <row r="283" spans="2:18" x14ac:dyDescent="0.25">
      <c r="B283" s="8">
        <f t="shared" si="4"/>
        <v>42395</v>
      </c>
      <c r="R283" s="2">
        <v>56</v>
      </c>
    </row>
    <row r="284" spans="2:18" x14ac:dyDescent="0.25">
      <c r="B284" s="8">
        <f t="shared" si="4"/>
        <v>42396</v>
      </c>
      <c r="R284" s="2">
        <v>56</v>
      </c>
    </row>
    <row r="285" spans="2:18" x14ac:dyDescent="0.25">
      <c r="B285" s="8">
        <f t="shared" si="4"/>
        <v>42397</v>
      </c>
      <c r="R285" s="2">
        <v>56</v>
      </c>
    </row>
    <row r="286" spans="2:18" x14ac:dyDescent="0.25">
      <c r="B286" s="8">
        <f t="shared" si="4"/>
        <v>42398</v>
      </c>
      <c r="R286" s="2">
        <v>56</v>
      </c>
    </row>
    <row r="287" spans="2:18" x14ac:dyDescent="0.25">
      <c r="B287" s="8">
        <f t="shared" si="4"/>
        <v>42399</v>
      </c>
      <c r="R287" s="2">
        <v>56</v>
      </c>
    </row>
    <row r="288" spans="2:18" x14ac:dyDescent="0.25">
      <c r="B288" s="8">
        <f t="shared" si="4"/>
        <v>42400</v>
      </c>
      <c r="R288" s="2">
        <v>56</v>
      </c>
    </row>
    <row r="289" spans="2:18" x14ac:dyDescent="0.25">
      <c r="B289" s="8">
        <f t="shared" si="4"/>
        <v>42401</v>
      </c>
      <c r="R289" s="2">
        <v>56</v>
      </c>
    </row>
    <row r="290" spans="2:18" x14ac:dyDescent="0.25">
      <c r="B290" s="8">
        <f t="shared" si="4"/>
        <v>42402</v>
      </c>
      <c r="R290" s="2">
        <v>56</v>
      </c>
    </row>
    <row r="291" spans="2:18" x14ac:dyDescent="0.25">
      <c r="B291" s="8">
        <f t="shared" si="4"/>
        <v>42403</v>
      </c>
      <c r="R291" s="2">
        <v>56</v>
      </c>
    </row>
    <row r="292" spans="2:18" x14ac:dyDescent="0.25">
      <c r="B292" s="8">
        <f t="shared" si="4"/>
        <v>42404</v>
      </c>
      <c r="R292" s="2">
        <v>56</v>
      </c>
    </row>
    <row r="293" spans="2:18" x14ac:dyDescent="0.25">
      <c r="B293" s="8">
        <f t="shared" si="4"/>
        <v>42405</v>
      </c>
      <c r="R293" s="2">
        <v>56</v>
      </c>
    </row>
    <row r="294" spans="2:18" x14ac:dyDescent="0.25">
      <c r="B294" s="8">
        <f t="shared" si="4"/>
        <v>42406</v>
      </c>
      <c r="R294" s="2">
        <v>56</v>
      </c>
    </row>
    <row r="295" spans="2:18" x14ac:dyDescent="0.25">
      <c r="B295" s="8">
        <f t="shared" si="4"/>
        <v>42407</v>
      </c>
      <c r="R295" s="2">
        <v>56</v>
      </c>
    </row>
    <row r="296" spans="2:18" x14ac:dyDescent="0.25">
      <c r="B296" s="8">
        <f t="shared" si="4"/>
        <v>42408</v>
      </c>
      <c r="R296" s="2">
        <v>56</v>
      </c>
    </row>
    <row r="297" spans="2:18" x14ac:dyDescent="0.25">
      <c r="B297" s="8">
        <f t="shared" si="4"/>
        <v>42409</v>
      </c>
      <c r="R297" s="2">
        <v>56</v>
      </c>
    </row>
    <row r="298" spans="2:18" x14ac:dyDescent="0.25">
      <c r="B298" s="8">
        <f t="shared" si="4"/>
        <v>42410</v>
      </c>
      <c r="R298" s="2">
        <v>56</v>
      </c>
    </row>
    <row r="299" spans="2:18" x14ac:dyDescent="0.25">
      <c r="B299" s="8">
        <f t="shared" si="4"/>
        <v>42411</v>
      </c>
      <c r="R299" s="2">
        <v>56</v>
      </c>
    </row>
    <row r="300" spans="2:18" x14ac:dyDescent="0.25">
      <c r="B300" s="8">
        <f t="shared" si="4"/>
        <v>42412</v>
      </c>
      <c r="R300" s="2">
        <v>56</v>
      </c>
    </row>
    <row r="301" spans="2:18" x14ac:dyDescent="0.25">
      <c r="B301" s="8">
        <f t="shared" si="4"/>
        <v>42413</v>
      </c>
      <c r="R301" s="2">
        <v>56</v>
      </c>
    </row>
    <row r="302" spans="2:18" x14ac:dyDescent="0.25">
      <c r="B302" s="8">
        <f t="shared" si="4"/>
        <v>42414</v>
      </c>
      <c r="R302" s="2">
        <v>56</v>
      </c>
    </row>
    <row r="303" spans="2:18" x14ac:dyDescent="0.25">
      <c r="B303" s="8">
        <f t="shared" si="4"/>
        <v>42415</v>
      </c>
      <c r="R303" s="2">
        <v>56</v>
      </c>
    </row>
    <row r="304" spans="2:18" x14ac:dyDescent="0.25">
      <c r="B304" s="8">
        <f t="shared" si="4"/>
        <v>42416</v>
      </c>
      <c r="R304" s="2">
        <v>56</v>
      </c>
    </row>
    <row r="305" spans="2:18" x14ac:dyDescent="0.25">
      <c r="B305" s="8">
        <f t="shared" si="4"/>
        <v>42417</v>
      </c>
      <c r="R305" s="2">
        <v>56</v>
      </c>
    </row>
    <row r="306" spans="2:18" x14ac:dyDescent="0.25">
      <c r="B306" s="8">
        <f t="shared" si="4"/>
        <v>42418</v>
      </c>
      <c r="R306" s="2">
        <v>56</v>
      </c>
    </row>
    <row r="307" spans="2:18" x14ac:dyDescent="0.25">
      <c r="B307" s="8">
        <f t="shared" si="4"/>
        <v>42419</v>
      </c>
      <c r="R307" s="2">
        <v>56</v>
      </c>
    </row>
    <row r="308" spans="2:18" x14ac:dyDescent="0.25">
      <c r="B308" s="8">
        <f t="shared" si="4"/>
        <v>42420</v>
      </c>
      <c r="R308" s="2">
        <v>56</v>
      </c>
    </row>
    <row r="309" spans="2:18" x14ac:dyDescent="0.25">
      <c r="B309" s="8">
        <f t="shared" si="4"/>
        <v>42421</v>
      </c>
      <c r="R309" s="2">
        <v>56</v>
      </c>
    </row>
    <row r="310" spans="2:18" x14ac:dyDescent="0.25">
      <c r="B310" s="8">
        <f t="shared" si="4"/>
        <v>42422</v>
      </c>
      <c r="R310" s="2">
        <v>56</v>
      </c>
    </row>
    <row r="311" spans="2:18" x14ac:dyDescent="0.25">
      <c r="B311" s="8">
        <f t="shared" si="4"/>
        <v>42423</v>
      </c>
      <c r="R311" s="2">
        <v>56</v>
      </c>
    </row>
    <row r="312" spans="2:18" x14ac:dyDescent="0.25">
      <c r="B312" s="8">
        <f t="shared" si="4"/>
        <v>42424</v>
      </c>
      <c r="R312" s="2">
        <v>56</v>
      </c>
    </row>
    <row r="313" spans="2:18" x14ac:dyDescent="0.25">
      <c r="B313" s="8">
        <f t="shared" si="4"/>
        <v>42425</v>
      </c>
      <c r="R313" s="2">
        <v>56</v>
      </c>
    </row>
    <row r="314" spans="2:18" x14ac:dyDescent="0.25">
      <c r="B314" s="8">
        <f t="shared" si="4"/>
        <v>42426</v>
      </c>
      <c r="R314" s="2">
        <v>56</v>
      </c>
    </row>
    <row r="315" spans="2:18" x14ac:dyDescent="0.25">
      <c r="B315" s="8">
        <f t="shared" si="4"/>
        <v>42427</v>
      </c>
      <c r="R315" s="2">
        <v>56</v>
      </c>
    </row>
    <row r="316" spans="2:18" x14ac:dyDescent="0.25">
      <c r="B316" s="8">
        <f t="shared" si="4"/>
        <v>42428</v>
      </c>
      <c r="R316" s="2">
        <v>56</v>
      </c>
    </row>
    <row r="317" spans="2:18" x14ac:dyDescent="0.25">
      <c r="B317" s="8">
        <f t="shared" si="4"/>
        <v>42429</v>
      </c>
      <c r="R317" s="2">
        <v>56</v>
      </c>
    </row>
    <row r="318" spans="2:18" x14ac:dyDescent="0.25">
      <c r="B318" s="8">
        <f t="shared" si="4"/>
        <v>42430</v>
      </c>
      <c r="R318" s="2">
        <v>56</v>
      </c>
    </row>
    <row r="319" spans="2:18" x14ac:dyDescent="0.25">
      <c r="B319" s="8">
        <f t="shared" si="4"/>
        <v>42431</v>
      </c>
      <c r="R319" s="2">
        <v>56</v>
      </c>
    </row>
    <row r="320" spans="2:18" x14ac:dyDescent="0.25">
      <c r="B320" s="8">
        <f t="shared" si="4"/>
        <v>42432</v>
      </c>
      <c r="R320" s="2">
        <v>56</v>
      </c>
    </row>
    <row r="321" spans="2:18" x14ac:dyDescent="0.25">
      <c r="B321" s="8">
        <f t="shared" si="4"/>
        <v>42433</v>
      </c>
      <c r="R321" s="2">
        <v>56</v>
      </c>
    </row>
    <row r="322" spans="2:18" x14ac:dyDescent="0.25">
      <c r="B322" s="8">
        <f t="shared" si="4"/>
        <v>42434</v>
      </c>
      <c r="R322" s="2">
        <v>56</v>
      </c>
    </row>
    <row r="323" spans="2:18" x14ac:dyDescent="0.25">
      <c r="B323" s="8">
        <f t="shared" si="4"/>
        <v>42435</v>
      </c>
      <c r="R323" s="2">
        <v>56</v>
      </c>
    </row>
    <row r="324" spans="2:18" x14ac:dyDescent="0.25">
      <c r="B324" s="8">
        <f t="shared" si="4"/>
        <v>42436</v>
      </c>
      <c r="R324" s="2">
        <v>56</v>
      </c>
    </row>
    <row r="325" spans="2:18" x14ac:dyDescent="0.25">
      <c r="B325" s="8">
        <f t="shared" si="4"/>
        <v>42437</v>
      </c>
      <c r="R325" s="2">
        <v>56</v>
      </c>
    </row>
    <row r="326" spans="2:18" x14ac:dyDescent="0.25">
      <c r="B326" s="8">
        <f t="shared" si="4"/>
        <v>42438</v>
      </c>
      <c r="R326" s="2">
        <v>56</v>
      </c>
    </row>
    <row r="327" spans="2:18" x14ac:dyDescent="0.25">
      <c r="B327" s="8">
        <f t="shared" si="4"/>
        <v>42439</v>
      </c>
      <c r="R327" s="2">
        <v>56</v>
      </c>
    </row>
    <row r="328" spans="2:18" x14ac:dyDescent="0.25">
      <c r="B328" s="8">
        <f t="shared" si="4"/>
        <v>42440</v>
      </c>
      <c r="R328" s="2">
        <v>56</v>
      </c>
    </row>
    <row r="329" spans="2:18" x14ac:dyDescent="0.25">
      <c r="B329" s="8">
        <f t="shared" si="4"/>
        <v>42441</v>
      </c>
      <c r="R329" s="2">
        <v>56</v>
      </c>
    </row>
    <row r="330" spans="2:18" x14ac:dyDescent="0.25">
      <c r="B330" s="8">
        <f t="shared" si="4"/>
        <v>42442</v>
      </c>
      <c r="R330" s="2">
        <v>56</v>
      </c>
    </row>
    <row r="331" spans="2:18" x14ac:dyDescent="0.25">
      <c r="B331" s="8">
        <f t="shared" si="4"/>
        <v>42443</v>
      </c>
      <c r="R331" s="2">
        <v>56</v>
      </c>
    </row>
    <row r="332" spans="2:18" x14ac:dyDescent="0.25">
      <c r="B332" s="8">
        <f t="shared" si="4"/>
        <v>42444</v>
      </c>
      <c r="R332" s="2">
        <v>56</v>
      </c>
    </row>
    <row r="333" spans="2:18" x14ac:dyDescent="0.25">
      <c r="B333" s="8">
        <f t="shared" si="4"/>
        <v>42445</v>
      </c>
      <c r="R333" s="2">
        <v>56</v>
      </c>
    </row>
    <row r="334" spans="2:18" x14ac:dyDescent="0.25">
      <c r="B334" s="8">
        <f t="shared" si="4"/>
        <v>42446</v>
      </c>
      <c r="R334" s="2">
        <v>56</v>
      </c>
    </row>
    <row r="335" spans="2:18" x14ac:dyDescent="0.25">
      <c r="B335" s="8">
        <f t="shared" ref="B335:B377" si="5">B334+1</f>
        <v>42447</v>
      </c>
      <c r="R335" s="2">
        <v>56</v>
      </c>
    </row>
    <row r="336" spans="2:18" x14ac:dyDescent="0.25">
      <c r="B336" s="8">
        <f t="shared" si="5"/>
        <v>42448</v>
      </c>
      <c r="R336" s="2">
        <v>56</v>
      </c>
    </row>
    <row r="337" spans="2:18" x14ac:dyDescent="0.25">
      <c r="B337" s="8">
        <f t="shared" si="5"/>
        <v>42449</v>
      </c>
      <c r="R337" s="2">
        <v>56</v>
      </c>
    </row>
    <row r="338" spans="2:18" x14ac:dyDescent="0.25">
      <c r="B338" s="8">
        <f t="shared" si="5"/>
        <v>42450</v>
      </c>
      <c r="R338" s="2">
        <v>56</v>
      </c>
    </row>
    <row r="339" spans="2:18" x14ac:dyDescent="0.25">
      <c r="B339" s="8">
        <f t="shared" si="5"/>
        <v>42451</v>
      </c>
      <c r="R339" s="2">
        <v>56</v>
      </c>
    </row>
    <row r="340" spans="2:18" x14ac:dyDescent="0.25">
      <c r="B340" s="8">
        <f t="shared" si="5"/>
        <v>42452</v>
      </c>
      <c r="R340" s="2">
        <v>56</v>
      </c>
    </row>
    <row r="341" spans="2:18" x14ac:dyDescent="0.25">
      <c r="B341" s="8">
        <f t="shared" si="5"/>
        <v>42453</v>
      </c>
      <c r="R341" s="2">
        <v>56</v>
      </c>
    </row>
    <row r="342" spans="2:18" x14ac:dyDescent="0.25">
      <c r="B342" s="8">
        <f t="shared" si="5"/>
        <v>42454</v>
      </c>
      <c r="R342" s="2">
        <v>56</v>
      </c>
    </row>
    <row r="343" spans="2:18" x14ac:dyDescent="0.25">
      <c r="B343" s="8">
        <f t="shared" si="5"/>
        <v>42455</v>
      </c>
      <c r="R343" s="2">
        <v>56</v>
      </c>
    </row>
    <row r="344" spans="2:18" x14ac:dyDescent="0.25">
      <c r="B344" s="8">
        <f t="shared" si="5"/>
        <v>42456</v>
      </c>
      <c r="R344" s="2">
        <v>56</v>
      </c>
    </row>
    <row r="345" spans="2:18" x14ac:dyDescent="0.25">
      <c r="B345" s="8">
        <f t="shared" si="5"/>
        <v>42457</v>
      </c>
      <c r="R345" s="2">
        <v>56</v>
      </c>
    </row>
    <row r="346" spans="2:18" x14ac:dyDescent="0.25">
      <c r="B346" s="8">
        <f t="shared" si="5"/>
        <v>42458</v>
      </c>
      <c r="R346" s="2">
        <v>56</v>
      </c>
    </row>
    <row r="347" spans="2:18" x14ac:dyDescent="0.25">
      <c r="B347" s="8">
        <f t="shared" si="5"/>
        <v>42459</v>
      </c>
      <c r="R347" s="2">
        <v>56</v>
      </c>
    </row>
    <row r="348" spans="2:18" x14ac:dyDescent="0.25">
      <c r="B348" s="8">
        <f t="shared" si="5"/>
        <v>42460</v>
      </c>
      <c r="R348" s="2">
        <v>56</v>
      </c>
    </row>
    <row r="349" spans="2:18" x14ac:dyDescent="0.25">
      <c r="B349" s="8">
        <f t="shared" si="5"/>
        <v>42461</v>
      </c>
      <c r="R349" s="2">
        <v>56</v>
      </c>
    </row>
    <row r="350" spans="2:18" x14ac:dyDescent="0.25">
      <c r="B350" s="8">
        <f t="shared" si="5"/>
        <v>42462</v>
      </c>
      <c r="R350" s="2">
        <v>56</v>
      </c>
    </row>
    <row r="351" spans="2:18" x14ac:dyDescent="0.25">
      <c r="B351" s="8">
        <f t="shared" si="5"/>
        <v>42463</v>
      </c>
      <c r="R351" s="2">
        <v>56</v>
      </c>
    </row>
    <row r="352" spans="2:18" x14ac:dyDescent="0.25">
      <c r="B352" s="8">
        <f t="shared" si="5"/>
        <v>42464</v>
      </c>
      <c r="R352" s="2">
        <v>56</v>
      </c>
    </row>
    <row r="353" spans="2:18" x14ac:dyDescent="0.25">
      <c r="B353" s="8">
        <f t="shared" si="5"/>
        <v>42465</v>
      </c>
      <c r="R353" s="2">
        <v>56</v>
      </c>
    </row>
    <row r="354" spans="2:18" x14ac:dyDescent="0.25">
      <c r="B354" s="8">
        <f t="shared" si="5"/>
        <v>42466</v>
      </c>
      <c r="R354" s="2">
        <v>56</v>
      </c>
    </row>
    <row r="355" spans="2:18" x14ac:dyDescent="0.25">
      <c r="B355" s="8">
        <f t="shared" si="5"/>
        <v>42467</v>
      </c>
      <c r="R355" s="2">
        <v>56</v>
      </c>
    </row>
    <row r="356" spans="2:18" x14ac:dyDescent="0.25">
      <c r="B356" s="8">
        <f t="shared" si="5"/>
        <v>42468</v>
      </c>
      <c r="R356" s="2">
        <v>56</v>
      </c>
    </row>
    <row r="357" spans="2:18" x14ac:dyDescent="0.25">
      <c r="B357" s="8">
        <f t="shared" si="5"/>
        <v>42469</v>
      </c>
      <c r="R357" s="2">
        <v>56</v>
      </c>
    </row>
    <row r="358" spans="2:18" x14ac:dyDescent="0.25">
      <c r="B358" s="8">
        <f t="shared" si="5"/>
        <v>42470</v>
      </c>
      <c r="R358" s="2">
        <v>56</v>
      </c>
    </row>
    <row r="359" spans="2:18" x14ac:dyDescent="0.25">
      <c r="B359" s="8">
        <f t="shared" si="5"/>
        <v>42471</v>
      </c>
      <c r="R359" s="2">
        <v>56</v>
      </c>
    </row>
    <row r="360" spans="2:18" x14ac:dyDescent="0.25">
      <c r="B360" s="8">
        <f t="shared" si="5"/>
        <v>42472</v>
      </c>
      <c r="R360" s="2">
        <v>56</v>
      </c>
    </row>
    <row r="361" spans="2:18" x14ac:dyDescent="0.25">
      <c r="B361" s="8">
        <f t="shared" si="5"/>
        <v>42473</v>
      </c>
      <c r="R361" s="2">
        <v>56</v>
      </c>
    </row>
    <row r="362" spans="2:18" x14ac:dyDescent="0.25">
      <c r="B362" s="8">
        <f t="shared" si="5"/>
        <v>42474</v>
      </c>
      <c r="R362" s="2">
        <v>56</v>
      </c>
    </row>
    <row r="363" spans="2:18" x14ac:dyDescent="0.25">
      <c r="B363" s="8">
        <f t="shared" si="5"/>
        <v>42475</v>
      </c>
      <c r="R363" s="2">
        <v>56</v>
      </c>
    </row>
    <row r="364" spans="2:18" x14ac:dyDescent="0.25">
      <c r="B364" s="8">
        <f t="shared" si="5"/>
        <v>42476</v>
      </c>
      <c r="R364" s="2">
        <v>56</v>
      </c>
    </row>
    <row r="365" spans="2:18" x14ac:dyDescent="0.25">
      <c r="B365" s="8">
        <f t="shared" si="5"/>
        <v>42477</v>
      </c>
      <c r="R365" s="2">
        <v>56</v>
      </c>
    </row>
    <row r="366" spans="2:18" x14ac:dyDescent="0.25">
      <c r="B366" s="8">
        <f t="shared" si="5"/>
        <v>42478</v>
      </c>
      <c r="R366" s="2">
        <v>56</v>
      </c>
    </row>
    <row r="367" spans="2:18" x14ac:dyDescent="0.25">
      <c r="B367" s="8">
        <f t="shared" si="5"/>
        <v>42479</v>
      </c>
      <c r="R367" s="2">
        <v>56</v>
      </c>
    </row>
    <row r="368" spans="2:18" x14ac:dyDescent="0.25">
      <c r="B368" s="8">
        <f t="shared" si="5"/>
        <v>42480</v>
      </c>
      <c r="R368" s="2">
        <v>56</v>
      </c>
    </row>
    <row r="369" spans="2:18" x14ac:dyDescent="0.25">
      <c r="B369" s="8">
        <f t="shared" si="5"/>
        <v>42481</v>
      </c>
      <c r="R369" s="2">
        <v>56</v>
      </c>
    </row>
    <row r="370" spans="2:18" x14ac:dyDescent="0.25">
      <c r="B370" s="8">
        <f t="shared" si="5"/>
        <v>42482</v>
      </c>
      <c r="R370" s="2">
        <v>56</v>
      </c>
    </row>
    <row r="371" spans="2:18" x14ac:dyDescent="0.25">
      <c r="B371" s="8">
        <f t="shared" si="5"/>
        <v>42483</v>
      </c>
      <c r="R371" s="2">
        <v>56</v>
      </c>
    </row>
    <row r="372" spans="2:18" x14ac:dyDescent="0.25">
      <c r="B372" s="8">
        <f t="shared" si="5"/>
        <v>42484</v>
      </c>
      <c r="R372" s="2">
        <v>56</v>
      </c>
    </row>
    <row r="373" spans="2:18" x14ac:dyDescent="0.25">
      <c r="B373" s="8">
        <f t="shared" si="5"/>
        <v>42485</v>
      </c>
      <c r="R373" s="2">
        <v>56</v>
      </c>
    </row>
    <row r="374" spans="2:18" x14ac:dyDescent="0.25">
      <c r="B374" s="8">
        <f t="shared" si="5"/>
        <v>42486</v>
      </c>
      <c r="R374" s="2">
        <v>56</v>
      </c>
    </row>
    <row r="375" spans="2:18" x14ac:dyDescent="0.25">
      <c r="B375" s="8">
        <f t="shared" si="5"/>
        <v>42487</v>
      </c>
      <c r="R375" s="2">
        <v>56</v>
      </c>
    </row>
    <row r="376" spans="2:18" x14ac:dyDescent="0.25">
      <c r="B376" s="8">
        <f t="shared" si="5"/>
        <v>42488</v>
      </c>
      <c r="R376" s="2">
        <v>56</v>
      </c>
    </row>
    <row r="377" spans="2:18" x14ac:dyDescent="0.25">
      <c r="B377" s="8">
        <f t="shared" si="5"/>
        <v>42489</v>
      </c>
      <c r="R377" s="2">
        <v>56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L32" sqref="L32"/>
    </sheetView>
  </sheetViews>
  <sheetFormatPr defaultRowHeight="15" x14ac:dyDescent="0.25"/>
  <cols>
    <col min="2" max="2" width="11.5703125" customWidth="1"/>
    <col min="258" max="258" width="11.5703125" customWidth="1"/>
    <col min="514" max="514" width="11.5703125" customWidth="1"/>
    <col min="770" max="770" width="11.5703125" customWidth="1"/>
    <col min="1026" max="1026" width="11.5703125" customWidth="1"/>
    <col min="1282" max="1282" width="11.5703125" customWidth="1"/>
    <col min="1538" max="1538" width="11.5703125" customWidth="1"/>
    <col min="1794" max="1794" width="11.5703125" customWidth="1"/>
    <col min="2050" max="2050" width="11.5703125" customWidth="1"/>
    <col min="2306" max="2306" width="11.5703125" customWidth="1"/>
    <col min="2562" max="2562" width="11.5703125" customWidth="1"/>
    <col min="2818" max="2818" width="11.5703125" customWidth="1"/>
    <col min="3074" max="3074" width="11.5703125" customWidth="1"/>
    <col min="3330" max="3330" width="11.5703125" customWidth="1"/>
    <col min="3586" max="3586" width="11.5703125" customWidth="1"/>
    <col min="3842" max="3842" width="11.5703125" customWidth="1"/>
    <col min="4098" max="4098" width="11.5703125" customWidth="1"/>
    <col min="4354" max="4354" width="11.5703125" customWidth="1"/>
    <col min="4610" max="4610" width="11.5703125" customWidth="1"/>
    <col min="4866" max="4866" width="11.5703125" customWidth="1"/>
    <col min="5122" max="5122" width="11.5703125" customWidth="1"/>
    <col min="5378" max="5378" width="11.5703125" customWidth="1"/>
    <col min="5634" max="5634" width="11.5703125" customWidth="1"/>
    <col min="5890" max="5890" width="11.5703125" customWidth="1"/>
    <col min="6146" max="6146" width="11.5703125" customWidth="1"/>
    <col min="6402" max="6402" width="11.5703125" customWidth="1"/>
    <col min="6658" max="6658" width="11.5703125" customWidth="1"/>
    <col min="6914" max="6914" width="11.5703125" customWidth="1"/>
    <col min="7170" max="7170" width="11.5703125" customWidth="1"/>
    <col min="7426" max="7426" width="11.5703125" customWidth="1"/>
    <col min="7682" max="7682" width="11.5703125" customWidth="1"/>
    <col min="7938" max="7938" width="11.5703125" customWidth="1"/>
    <col min="8194" max="8194" width="11.5703125" customWidth="1"/>
    <col min="8450" max="8450" width="11.5703125" customWidth="1"/>
    <col min="8706" max="8706" width="11.5703125" customWidth="1"/>
    <col min="8962" max="8962" width="11.5703125" customWidth="1"/>
    <col min="9218" max="9218" width="11.5703125" customWidth="1"/>
    <col min="9474" max="9474" width="11.5703125" customWidth="1"/>
    <col min="9730" max="9730" width="11.5703125" customWidth="1"/>
    <col min="9986" max="9986" width="11.5703125" customWidth="1"/>
    <col min="10242" max="10242" width="11.5703125" customWidth="1"/>
    <col min="10498" max="10498" width="11.5703125" customWidth="1"/>
    <col min="10754" max="10754" width="11.5703125" customWidth="1"/>
    <col min="11010" max="11010" width="11.5703125" customWidth="1"/>
    <col min="11266" max="11266" width="11.5703125" customWidth="1"/>
    <col min="11522" max="11522" width="11.5703125" customWidth="1"/>
    <col min="11778" max="11778" width="11.5703125" customWidth="1"/>
    <col min="12034" max="12034" width="11.5703125" customWidth="1"/>
    <col min="12290" max="12290" width="11.5703125" customWidth="1"/>
    <col min="12546" max="12546" width="11.5703125" customWidth="1"/>
    <col min="12802" max="12802" width="11.5703125" customWidth="1"/>
    <col min="13058" max="13058" width="11.5703125" customWidth="1"/>
    <col min="13314" max="13314" width="11.5703125" customWidth="1"/>
    <col min="13570" max="13570" width="11.5703125" customWidth="1"/>
    <col min="13826" max="13826" width="11.5703125" customWidth="1"/>
    <col min="14082" max="14082" width="11.5703125" customWidth="1"/>
    <col min="14338" max="14338" width="11.5703125" customWidth="1"/>
    <col min="14594" max="14594" width="11.5703125" customWidth="1"/>
    <col min="14850" max="14850" width="11.5703125" customWidth="1"/>
    <col min="15106" max="15106" width="11.5703125" customWidth="1"/>
    <col min="15362" max="15362" width="11.5703125" customWidth="1"/>
    <col min="15618" max="15618" width="11.5703125" customWidth="1"/>
    <col min="15874" max="15874" width="11.5703125" customWidth="1"/>
    <col min="16130" max="16130" width="11.5703125" customWidth="1"/>
  </cols>
  <sheetData>
    <row r="1" spans="1:17" x14ac:dyDescent="0.25">
      <c r="A1" t="s">
        <v>35</v>
      </c>
    </row>
    <row r="2" spans="1:17" x14ac:dyDescent="0.25">
      <c r="H2" s="7"/>
    </row>
    <row r="3" spans="1:17" x14ac:dyDescent="0.25">
      <c r="A3" s="7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P3" s="11" t="s">
        <v>49</v>
      </c>
      <c r="Q3" s="11" t="s">
        <v>50</v>
      </c>
    </row>
    <row r="4" spans="1:17" x14ac:dyDescent="0.25">
      <c r="B4" t="s">
        <v>51</v>
      </c>
      <c r="C4" s="12">
        <v>33</v>
      </c>
      <c r="D4" s="12">
        <v>55</v>
      </c>
      <c r="E4" s="12">
        <v>88</v>
      </c>
      <c r="F4" s="12">
        <v>140</v>
      </c>
      <c r="G4" s="12">
        <v>34</v>
      </c>
      <c r="H4" s="12">
        <v>13</v>
      </c>
      <c r="I4" s="12">
        <v>7</v>
      </c>
      <c r="J4" s="12">
        <v>4</v>
      </c>
      <c r="K4" s="12">
        <v>2</v>
      </c>
      <c r="L4" s="12">
        <v>9</v>
      </c>
      <c r="M4" s="12">
        <v>14</v>
      </c>
      <c r="N4" s="12">
        <v>22</v>
      </c>
      <c r="O4" s="13"/>
      <c r="P4">
        <f>SUM(C4:O4)</f>
        <v>421</v>
      </c>
      <c r="Q4" s="2">
        <f>P4-P5</f>
        <v>390.6</v>
      </c>
    </row>
    <row r="5" spans="1:17" x14ac:dyDescent="0.25">
      <c r="B5" t="s">
        <v>52</v>
      </c>
      <c r="C5" s="14">
        <v>0.7</v>
      </c>
      <c r="D5" s="14">
        <v>0.6</v>
      </c>
      <c r="E5" s="14">
        <v>0.9</v>
      </c>
      <c r="F5" s="14">
        <v>2</v>
      </c>
      <c r="G5" s="14">
        <v>4.9000000000000004</v>
      </c>
      <c r="H5" s="14">
        <v>4.9000000000000004</v>
      </c>
      <c r="I5" s="14">
        <v>5.7</v>
      </c>
      <c r="J5" s="14">
        <v>4.7</v>
      </c>
      <c r="K5" s="14">
        <v>3.4</v>
      </c>
      <c r="L5" s="14">
        <v>1.5</v>
      </c>
      <c r="M5" s="14">
        <v>0.7</v>
      </c>
      <c r="N5" s="14">
        <v>0.4</v>
      </c>
      <c r="P5">
        <f>SUM(C5:N5)</f>
        <v>30.399999999999995</v>
      </c>
    </row>
    <row r="6" spans="1:17" x14ac:dyDescent="0.25">
      <c r="A6" s="15" t="s">
        <v>53</v>
      </c>
      <c r="B6" t="s">
        <v>54</v>
      </c>
      <c r="C6" s="14">
        <v>18.446000000000002</v>
      </c>
      <c r="D6" s="14">
        <v>16.661000000000001</v>
      </c>
      <c r="E6" s="14">
        <v>18.399999999999999</v>
      </c>
      <c r="F6" s="14">
        <v>32.1</v>
      </c>
      <c r="G6" s="14">
        <v>179.8</v>
      </c>
      <c r="H6" s="14">
        <v>46.6</v>
      </c>
      <c r="I6" s="14">
        <v>27.7</v>
      </c>
      <c r="J6" s="14">
        <v>27.7</v>
      </c>
      <c r="K6" s="14">
        <v>26.8</v>
      </c>
      <c r="L6" s="14">
        <v>22.9</v>
      </c>
      <c r="M6" s="14">
        <v>17.8</v>
      </c>
      <c r="N6" s="14">
        <v>18.446000000000002</v>
      </c>
      <c r="P6">
        <f>SUM(C6:N6)</f>
        <v>453.35300000000007</v>
      </c>
    </row>
    <row r="7" spans="1:17" x14ac:dyDescent="0.25">
      <c r="B7" t="s">
        <v>55</v>
      </c>
      <c r="C7" s="14">
        <v>6.2</v>
      </c>
      <c r="D7" s="14">
        <v>1.1000000000000001</v>
      </c>
      <c r="E7" s="14">
        <v>1.4</v>
      </c>
      <c r="F7" s="14">
        <v>38.299999999999997</v>
      </c>
      <c r="G7" s="14">
        <v>39</v>
      </c>
      <c r="H7" s="14">
        <v>116.8</v>
      </c>
      <c r="I7" s="14">
        <v>97.8</v>
      </c>
      <c r="J7" s="14">
        <v>96.5</v>
      </c>
      <c r="K7" s="14">
        <v>61.9</v>
      </c>
      <c r="L7" s="14">
        <v>15.4</v>
      </c>
      <c r="M7" s="14">
        <v>27.8</v>
      </c>
      <c r="N7" s="14">
        <v>19</v>
      </c>
      <c r="P7">
        <f>SUM(C7:N7)</f>
        <v>521.20000000000005</v>
      </c>
    </row>
    <row r="8" spans="1:17" x14ac:dyDescent="0.25">
      <c r="F8" s="16"/>
      <c r="G8" s="16"/>
      <c r="K8" s="17"/>
      <c r="L8" s="17"/>
      <c r="M8" s="17"/>
      <c r="N8" s="17"/>
    </row>
    <row r="9" spans="1:17" x14ac:dyDescent="0.25">
      <c r="K9" s="17"/>
    </row>
    <row r="10" spans="1:17" x14ac:dyDescent="0.25">
      <c r="A10" s="7" t="s">
        <v>56</v>
      </c>
    </row>
    <row r="11" spans="1:17" x14ac:dyDescent="0.25">
      <c r="B11" t="s">
        <v>51</v>
      </c>
      <c r="C11" s="12">
        <v>8</v>
      </c>
      <c r="D11" s="12">
        <v>12</v>
      </c>
      <c r="E11" s="12">
        <v>20</v>
      </c>
      <c r="F11" s="14">
        <v>16</v>
      </c>
      <c r="G11" s="12">
        <v>8</v>
      </c>
      <c r="H11" s="12">
        <v>4</v>
      </c>
      <c r="I11" s="12">
        <v>2</v>
      </c>
      <c r="J11" s="12">
        <v>1</v>
      </c>
      <c r="K11" s="12">
        <v>1</v>
      </c>
      <c r="L11" s="12">
        <v>2</v>
      </c>
      <c r="M11" s="12">
        <v>2</v>
      </c>
      <c r="N11" s="12">
        <v>4</v>
      </c>
      <c r="P11">
        <f>SUM(C11:N11)</f>
        <v>80</v>
      </c>
      <c r="Q11" s="2">
        <f>P11-P12</f>
        <v>65.5</v>
      </c>
    </row>
    <row r="12" spans="1:17" x14ac:dyDescent="0.25">
      <c r="B12" t="s">
        <v>52</v>
      </c>
      <c r="C12" s="14">
        <v>0.5</v>
      </c>
      <c r="D12" s="14">
        <v>0.4</v>
      </c>
      <c r="E12" s="14">
        <v>0.6</v>
      </c>
      <c r="F12" s="14">
        <v>1.1000000000000001</v>
      </c>
      <c r="G12" s="14">
        <v>1.6</v>
      </c>
      <c r="H12" s="14">
        <v>1.9</v>
      </c>
      <c r="I12" s="14">
        <v>2.5</v>
      </c>
      <c r="J12" s="14">
        <v>2.2999999999999998</v>
      </c>
      <c r="K12" s="14">
        <v>1.9</v>
      </c>
      <c r="L12" s="14">
        <v>1</v>
      </c>
      <c r="M12" s="14">
        <v>0.4</v>
      </c>
      <c r="N12" s="14">
        <v>0.3</v>
      </c>
      <c r="P12">
        <f>SUM(C12:N12)</f>
        <v>14.5</v>
      </c>
    </row>
    <row r="13" spans="1:17" x14ac:dyDescent="0.25">
      <c r="B13" t="s">
        <v>57</v>
      </c>
      <c r="C13" s="14">
        <v>10.8</v>
      </c>
      <c r="D13" s="14">
        <v>9.6999999999999993</v>
      </c>
      <c r="E13" s="14">
        <v>10.8</v>
      </c>
      <c r="F13" s="14">
        <v>13</v>
      </c>
      <c r="G13" s="14">
        <v>13.3</v>
      </c>
      <c r="H13" s="14">
        <v>8.9</v>
      </c>
      <c r="I13" s="14">
        <v>7.4</v>
      </c>
      <c r="J13" s="14">
        <v>5.2</v>
      </c>
      <c r="K13" s="14">
        <v>8.9</v>
      </c>
      <c r="L13" s="14">
        <v>10.8</v>
      </c>
      <c r="M13" s="14">
        <v>10.4</v>
      </c>
      <c r="N13" s="14">
        <v>10.8</v>
      </c>
      <c r="P13">
        <f>SUM(C13:N13)</f>
        <v>120.00000000000001</v>
      </c>
    </row>
    <row r="14" spans="1:17" x14ac:dyDescent="0.25">
      <c r="B14" t="s">
        <v>58</v>
      </c>
      <c r="C14" s="12">
        <v>3</v>
      </c>
      <c r="D14" s="12">
        <v>3</v>
      </c>
      <c r="E14" s="12">
        <v>10</v>
      </c>
      <c r="F14" s="12">
        <v>8</v>
      </c>
      <c r="G14" s="12">
        <v>30</v>
      </c>
      <c r="H14" s="12">
        <v>110</v>
      </c>
      <c r="I14" s="12">
        <v>90</v>
      </c>
      <c r="J14" s="12">
        <v>90</v>
      </c>
      <c r="K14" s="12">
        <v>60</v>
      </c>
      <c r="L14" s="12">
        <v>30</v>
      </c>
      <c r="M14" s="12">
        <v>19</v>
      </c>
      <c r="N14" s="12">
        <v>12</v>
      </c>
      <c r="P14">
        <f>SUM(C14:N14)</f>
        <v>465</v>
      </c>
    </row>
    <row r="15" spans="1:17" x14ac:dyDescent="0.25">
      <c r="F15" s="13"/>
      <c r="K15" s="17"/>
      <c r="L15" s="17"/>
      <c r="M15" s="17"/>
      <c r="N15" s="17"/>
    </row>
    <row r="17" spans="1:17" x14ac:dyDescent="0.25">
      <c r="A17" s="7" t="s">
        <v>59</v>
      </c>
    </row>
    <row r="18" spans="1:17" x14ac:dyDescent="0.25">
      <c r="B18" t="s">
        <v>51</v>
      </c>
      <c r="C18" s="18">
        <v>320</v>
      </c>
      <c r="D18" s="18">
        <v>380</v>
      </c>
      <c r="E18" s="18">
        <v>520</v>
      </c>
      <c r="F18" s="18">
        <v>450</v>
      </c>
      <c r="G18" s="18">
        <v>140</v>
      </c>
      <c r="H18" s="18">
        <v>125</v>
      </c>
      <c r="I18" s="18">
        <v>116</v>
      </c>
      <c r="J18" s="18">
        <v>112</v>
      </c>
      <c r="K18" s="18">
        <v>109</v>
      </c>
      <c r="L18" s="18">
        <v>200</v>
      </c>
      <c r="M18" s="18">
        <v>230</v>
      </c>
      <c r="N18" s="18">
        <v>260</v>
      </c>
      <c r="P18">
        <f>SUM(C18:N18)</f>
        <v>2962</v>
      </c>
      <c r="Q18" s="2">
        <f>P18-P19</f>
        <v>2900</v>
      </c>
    </row>
    <row r="19" spans="1:17" x14ac:dyDescent="0.25">
      <c r="B19" t="s">
        <v>52</v>
      </c>
      <c r="C19" s="12">
        <v>1.9</v>
      </c>
      <c r="D19" s="12">
        <v>1.6</v>
      </c>
      <c r="E19" s="12">
        <v>2.7</v>
      </c>
      <c r="F19" s="12">
        <v>6</v>
      </c>
      <c r="G19" s="12">
        <v>10.6</v>
      </c>
      <c r="H19" s="12">
        <v>1.1000000000000001</v>
      </c>
      <c r="I19" s="12">
        <v>13.3</v>
      </c>
      <c r="J19" s="12">
        <v>10.9</v>
      </c>
      <c r="K19" s="12">
        <v>7.8</v>
      </c>
      <c r="L19" s="12">
        <v>3.5</v>
      </c>
      <c r="M19" s="12">
        <v>1.6</v>
      </c>
      <c r="N19" s="12">
        <v>1</v>
      </c>
      <c r="P19">
        <f>SUM(C19:N19)</f>
        <v>62</v>
      </c>
    </row>
    <row r="20" spans="1:17" x14ac:dyDescent="0.25">
      <c r="B20" t="s">
        <v>60</v>
      </c>
      <c r="C20" s="12">
        <v>197</v>
      </c>
      <c r="D20" s="12">
        <v>177</v>
      </c>
      <c r="E20" s="12">
        <v>190</v>
      </c>
      <c r="F20" s="12">
        <v>248</v>
      </c>
      <c r="G20" s="12">
        <v>449</v>
      </c>
      <c r="H20" s="12">
        <v>386</v>
      </c>
      <c r="I20" s="12">
        <v>402</v>
      </c>
      <c r="J20" s="12">
        <v>402</v>
      </c>
      <c r="K20" s="12">
        <v>327</v>
      </c>
      <c r="L20" s="12">
        <v>277</v>
      </c>
      <c r="M20" s="12">
        <v>219</v>
      </c>
      <c r="N20" s="12">
        <v>234</v>
      </c>
      <c r="P20">
        <f>SUM(C20:N20)</f>
        <v>3508</v>
      </c>
    </row>
    <row r="21" spans="1:17" x14ac:dyDescent="0.25">
      <c r="B21" t="s">
        <v>61</v>
      </c>
      <c r="C21" s="13">
        <f>C14+C20</f>
        <v>200</v>
      </c>
      <c r="D21" s="13">
        <f t="shared" ref="D21:J21" si="0">D14+D20</f>
        <v>180</v>
      </c>
      <c r="E21" s="13">
        <f t="shared" si="0"/>
        <v>200</v>
      </c>
      <c r="F21" s="13">
        <f t="shared" si="0"/>
        <v>256</v>
      </c>
      <c r="G21" s="13">
        <f t="shared" si="0"/>
        <v>479</v>
      </c>
      <c r="H21" s="13">
        <f t="shared" si="0"/>
        <v>496</v>
      </c>
      <c r="I21" s="13">
        <f t="shared" si="0"/>
        <v>492</v>
      </c>
      <c r="J21" s="13">
        <f t="shared" si="0"/>
        <v>492</v>
      </c>
      <c r="K21" s="13">
        <f>K14+K20</f>
        <v>387</v>
      </c>
      <c r="L21" s="13">
        <f>L14+L20</f>
        <v>307</v>
      </c>
      <c r="M21" s="13">
        <f>M14+M20</f>
        <v>238</v>
      </c>
      <c r="N21" s="13">
        <f>N14+N20</f>
        <v>246</v>
      </c>
      <c r="P21">
        <f>SUM(C21:N21)</f>
        <v>3973</v>
      </c>
    </row>
    <row r="22" spans="1:17" x14ac:dyDescent="0.25">
      <c r="F2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6000 flows</vt:lpstr>
      <vt:lpstr>6000 10% L3MTO adj 57 degree</vt:lpstr>
      <vt:lpstr>6500 flows</vt:lpstr>
      <vt:lpstr>6500 10% L3MTO adj 57 degree</vt:lpstr>
      <vt:lpstr>7000 flows</vt:lpstr>
      <vt:lpstr>7000 10% L3MTO adj 57 degree</vt:lpstr>
      <vt:lpstr>7500 flows</vt:lpstr>
      <vt:lpstr>7500 10% L3MTO adj 57 degree</vt:lpstr>
      <vt:lpstr>8000 flows</vt:lpstr>
      <vt:lpstr>8000 10% L3MTO adj 57 degree</vt:lpstr>
      <vt:lpstr>7250 10% L3MTO</vt:lpstr>
      <vt:lpstr>7250 50% L3MTO</vt:lpstr>
    </vt:vector>
  </TitlesOfParts>
  <Company>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Washburn, Thuy T</dc:creator>
  <cp:lastModifiedBy>Bartolomeo, Eleanor@Waterboards</cp:lastModifiedBy>
  <dcterms:created xsi:type="dcterms:W3CDTF">2015-06-09T17:05:56Z</dcterms:created>
  <dcterms:modified xsi:type="dcterms:W3CDTF">2015-06-26T22:31:49Z</dcterms:modified>
</cp:coreProperties>
</file>