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Cruz\Desktop\Updated DW Documents\"/>
    </mc:Choice>
  </mc:AlternateContent>
  <xr:revisionPtr revIDLastSave="0" documentId="8_{B97E01F3-D870-4DCD-8090-FD6D643460C7}" xr6:coauthVersionLast="47" xr6:coauthVersionMax="47" xr10:uidLastSave="{00000000-0000-0000-0000-000000000000}"/>
  <bookViews>
    <workbookView xWindow="-120" yWindow="-120" windowWidth="29040" windowHeight="15720" activeTab="2" xr2:uid="{443CF543-198B-4D9A-8BF0-109AFE5D0927}"/>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 i="3" l="1"/>
  <c r="I2" i="3"/>
</calcChain>
</file>

<file path=xl/sharedStrings.xml><?xml version="1.0" encoding="utf-8"?>
<sst xmlns="http://schemas.openxmlformats.org/spreadsheetml/2006/main" count="167" uniqueCount="96">
  <si>
    <t>Document</t>
  </si>
  <si>
    <t>Entity</t>
  </si>
  <si>
    <t>Received on</t>
  </si>
  <si>
    <t>Added to RTC Table?</t>
  </si>
  <si>
    <t>IUP</t>
  </si>
  <si>
    <t>Association of California Water Agencies</t>
  </si>
  <si>
    <t xml:space="preserve">Yes </t>
  </si>
  <si>
    <t>City of Los Banos</t>
  </si>
  <si>
    <t>City of Trinidad</t>
  </si>
  <si>
    <t>Clean Water Action</t>
  </si>
  <si>
    <t>Community Water Center</t>
  </si>
  <si>
    <t>Leadership Counsel for Justice and Accountability</t>
  </si>
  <si>
    <t>Goleta Water District</t>
  </si>
  <si>
    <t>Association of CA Water Agencies</t>
  </si>
  <si>
    <t>Kristin Dobbin - University of CA Berkeley</t>
  </si>
  <si>
    <t xml:space="preserve">California Municipal Utilities Association </t>
  </si>
  <si>
    <t xml:space="preserve">IUP </t>
  </si>
  <si>
    <t>Community Water Systems Alliance</t>
  </si>
  <si>
    <t>Elsinore Valley Municipal Water District</t>
  </si>
  <si>
    <t xml:space="preserve">Maggie Vera - General Public </t>
  </si>
  <si>
    <t xml:space="preserve">Leadership Counsel for Justice and Accountability 
Clean Water Action 
Community Water Center 
Rural Community Assistance Corporation </t>
  </si>
  <si>
    <t>RCAC</t>
  </si>
  <si>
    <t>San Joaquin Valley Water Collaborative Action Program</t>
  </si>
  <si>
    <t>Self-Help Enterprises</t>
  </si>
  <si>
    <t>No.</t>
  </si>
  <si>
    <t>Comment Topic</t>
  </si>
  <si>
    <t>Date of Comment</t>
  </si>
  <si>
    <t>Commenter(s)</t>
  </si>
  <si>
    <t>Summary of Comments</t>
  </si>
  <si>
    <t>SWRCB Staff Response to Comments</t>
  </si>
  <si>
    <t>Edits to IUP - Section and pg #</t>
  </si>
  <si>
    <t>General &amp; Loan</t>
  </si>
  <si>
    <t>Association of California Water Agencies - Nick Blair</t>
  </si>
  <si>
    <t>See written comments below by ACWA</t>
  </si>
  <si>
    <t xml:space="preserve">See staff responses below for ACWA.  </t>
  </si>
  <si>
    <t>none</t>
  </si>
  <si>
    <t>CrVI</t>
  </si>
  <si>
    <t>City of Los Banos - Willis Han</t>
  </si>
  <si>
    <t>The City of Los Banos has completed pilot testing of wellhead water treatment to remove chromium VI+ and has submitted the general packing to the DWSRF application for construction funding. The City supports the IUP continuing to consider water systems affected by Cr VI+ as the same tier as failing water systems. The City also appreciates that planning and design costs are reimburseable with construction funding agreements.</t>
  </si>
  <si>
    <t>Staff appreciate the comment</t>
  </si>
  <si>
    <t>Grant &amp; PF</t>
  </si>
  <si>
    <t>City of Trinidad - Gabriel Adams, City Manager</t>
  </si>
  <si>
    <t xml:space="preserve">See written comments below for City of Trinidad. </t>
  </si>
  <si>
    <t xml:space="preserve">See staff responses below for City of Trinidad.  </t>
  </si>
  <si>
    <t>General / Grant &amp; PF</t>
  </si>
  <si>
    <t>Clean Water Action - Jennifer Clary</t>
  </si>
  <si>
    <t>The DWSRF and related funding programs have come a long way and suggests the following as the program faces the danger of an upcoming fiscal cliff:
1) do not let the selection process be guided by the fundable limit. Make sure we are funding projects of need;
2) keeping the pipeline of projects;
3) figure out how to fund the program and hang on to the best staff
4) create emergency fund for when water system needs a pump or other emergencies (in response to D'Adamo's question on how to improve criteria so we fund the projects most in need)</t>
  </si>
  <si>
    <t>Staff appreciate the comment and suggestions.</t>
  </si>
  <si>
    <t>Community Water Center - 
Kjia Rivers, Senior Policy Advocate</t>
  </si>
  <si>
    <t>Urge SWRCB to uphold commitment to racial equality and human right to water while facing deficit. The Community Water Center supports the lack of change to eligibility criteria in the IUP. It also advocates for increasing the cost per connection for domestic wells and state small water system consolidation projects.</t>
  </si>
  <si>
    <t>See staff responses below for Leadership Counsel for Justice and Accountability.</t>
  </si>
  <si>
    <t>General / EC</t>
  </si>
  <si>
    <t xml:space="preserve"> Leadership Counsel for Justice and Accountability - 
Nataly Escobedo Garcia, Policy Manager</t>
  </si>
  <si>
    <t>The Counsel 1) supports no major changes to the IUP; 2) suggests public workshops to engage stakeholders; 3) and for emerging contaminants recommends providing additional testing of failing water systems to see if any would qualify for EC funding.</t>
  </si>
  <si>
    <t>EC</t>
  </si>
  <si>
    <t xml:space="preserve">Goleta Water District's Mariposa Well Treatment Project was not included in the Emerging Contaminants (EC) Fundable List for Grant/Principal Forgiveness (PF) funding.  The Mariposa Well Treatment Project will remove mangenese found at the well site, making the project eligible for EC grant/PF.  The District requests that the project be added to the EC Fundable List.  </t>
  </si>
  <si>
    <t xml:space="preserve">Goleta Water District's Mariposa Well Treatment Project (Project No. 4210004-003C) will be added to the FY26-27 EC Fundable List.  </t>
  </si>
  <si>
    <t>Appendix L: Emerging Contaminant Supplemental Intended Use Plan, Section XII (Page 14)</t>
  </si>
  <si>
    <t>General/Loan/Grant &amp; PF</t>
  </si>
  <si>
    <t>1.  Continue developing resources and outreach efforts to understand the impacts of the 2025 DWSRF Policy Amendments on DWSRF applicants and to improve the DWSRF application experience.
2. Concerned about the proposed repayable loan award cap for DWSRF.
3. Encourages the State Water Board to maintain current construction and planning grant eligibility and funding commitments.
4. Appreciate the work of the Drinking Water State Revolving Fund Advisory Group.</t>
  </si>
  <si>
    <t xml:space="preserve">Staff appreciate the comment. 
We agree that outreach for DWSRF funding updates would be beneficial for potential applicants and will look for opportunities to work with our partner agencies on coordinating outreach efforts.  
Staff agrees that some projects have a large scale and are highly complex.  To ensure equity in funding provided, increasing funding limit likely means needing to increase the overall loan capacity.  DFA staff will discuss long-term loan capacity with the Stakeholder Advisory Group.  
For FY 26-27, the funding limits for loans and grants will remain the same throughout the year.  </t>
  </si>
  <si>
    <t>Kristin Dobbin-University of California Berkeley</t>
  </si>
  <si>
    <t>1.  Maintain flexibility in funding limits and eligibility criteria.
2. Expand the definition of consolidation and clarify goals and evaluation criteria.
3. Maintain and expand the expedited drinking water grant funding program.
4. Look for other ways to reduce barriers and streamline the funding process.
5. Expand and increase flexibility in the use of consolidation incentives.
6. Need to balance expenditures on construction and technical assistance.
7. Maintain an open, deliberative process.</t>
  </si>
  <si>
    <t>Staff appreciate the comments. Projects are prioritized based on need using the State Water Board's Needs Assessment data. Consolidation projects regardless of SAFER status are eligible to receive grant/PF funding. The EDWG Guidelines were updated last year to expand applicant eligibility and allow for additional funding sources to be used. These changes were made to expand the EDWG Program. We consistently look for ways to streamline the funding process. Comments on reducing the TMF capacity assessment submittals as well as sharing review checklists/templates are noted. The State Water Board will continue to balance funding for construction projects as well as technical assistance.</t>
  </si>
  <si>
    <t xml:space="preserve"> General / Grant &amp; PF</t>
  </si>
  <si>
    <t>California Municipal Utilities Association</t>
  </si>
  <si>
    <t xml:space="preserve">1. Maintain current funding approach as adopted for the previous year.  Do a mid-year assessment to determine if additional prioritization is warranted.
2. Expedite the award and disbursement of remaining IIJA funds. </t>
  </si>
  <si>
    <t>Staff appreciate the comments. We are working on awarding and disbursing the remaining IIJA funds.</t>
  </si>
  <si>
    <t xml:space="preserve">Trinidad's application for TA was denied due to 1) the project is not a consolidation, and 2) the water system was not failing. City experience severe failure in operational costs after losing the Chief Plant Operator, and extended water shortage emergency due to storage system loss and increased turdity.  Urge Board to continue funding at-risk systems like Trinidad and consider regional interconnection as funding priority. </t>
  </si>
  <si>
    <t>The Fund Expenditure Plan (FEP) discusses the TA Program, so any proposed changes to the TA Program will be contemplated during the FEP adoption process later this year. As a small, severely disadvantaged community with an At-Risk SAFER Status, the City may be eligible for planning and construction funding under the draft IUP.</t>
  </si>
  <si>
    <t xml:space="preserve">1. Support priority eligibility for CrVl projects.
2. Ensure timely review and approval of submitted CrVI compliance plans, permit change applications, etc. Have District Engineers work with small water systems exceeding CrVI MCL and help them seek technical assistance. 
3. Make TA funds available for large systems that want to help nearby small systems. </t>
  </si>
  <si>
    <t>Staff appreciate the comments. We agree that timely review is needed on CrVI applications and work closely with our colleagues in the Division of Drinking Water on reviews that may impact funding considerations. The Fund Expenditure Plan (FEP) discusses the TA Program, so any proposed changes to the TA Program will be contemplated during the FEP adoption process later this year.</t>
  </si>
  <si>
    <t>Loan / EC</t>
  </si>
  <si>
    <t xml:space="preserve">1. Support new loan scoring methodology.  Encourage Board to periodicially evaluate scoring criteria to ensure projects improving regional water reliability and address future regulatory requirements are appropriately prioritized.  Provide additional guidance regarding environmental documentation part of the scoring.
2. Support EC funding.
3. Continue to focus on  efficient application review. 
4. Continue efforts to maintain a transparent and predictable Fundable List process. 
5. Continue collaboration with local water agencies. </t>
  </si>
  <si>
    <t xml:space="preserve">Staff appreciate the comments.  We recognize the importance of having a clear and transparent review process, and will conitnue to evalaute the DWSRF loan scoring methodology to meet Board's policy objectives.  </t>
  </si>
  <si>
    <t>General</t>
  </si>
  <si>
    <t>Maggie Vera - General Public</t>
  </si>
  <si>
    <t xml:space="preserve">1. Evaluate additional outcomes, e.g., achievement of public health objectives, long-term regulatory compliance, infrastructure reliability and resilience, operating 
2. Evaluate how each component contributes to total project cost (planning/design, consulting, environmental review, cost of delays etc.)
3. Develop a public library with technical information on each project. Reused work done for similar projects. Evaluate trends on successes and issues. 
4. Longer policy cycle to provide greater predictability for applicants. Focus annual updates on available funding and project lists. </t>
  </si>
  <si>
    <t xml:space="preserve">Staff appreciate the suggestions to evaluate additional outcomes and developing tools to make information more widely available. DFA is starting to report out on impacts of funding (such as issues addressed by the project) at public workshop, and plan to continue to this practice.  Staff agree long-term outcomes are helpful to know and these will may require additional information and reporting from water systems beyond what is currently available (such as reliability and long-term operations information). DFA agrees that making information widely available could be helpful for the public.  Currently, application material, including technical information, can be requested through Public Records Act for anyone interested. A public library will require database capabilities beyond the system we currently have, but staff will take this into consideration when there are future opportunities. </t>
  </si>
  <si>
    <t>Leadership Counsel for Justice and Accountability, et al</t>
  </si>
  <si>
    <t>1. Focus on long-term solutions. Avoid shifting away from long term projects in favor POU and POE treatment.
2. Increase cost per connect and project maximums.
3. Maintain funding for TA to continue project pipeline. 
4. Prioritize projects based on racial equity factors: communities with the greatest lack of existing drinking water infrastructure, length of time communities experienced drinking water issues, and communities historically burdened by environmental justice hurdles. 
5. Leverage funding on related issues, such as CV-SALTS, SGMA, settlement funds, contributions from responsible parties, etc.</t>
  </si>
  <si>
    <t>Staff appreciate the comments.  Staff will consider the recommendation to prioritize on long-term solutions and these recommended factors for further prioritization in future funding years.  We understand projects are becoming increasingly costly. Due to limited grant/PF availability, it is unlikely that project maximum and cost per connection can be further increased. The way to increase project maximums and fund additional projects would be to increase the overall funding availability. Staff will explore coordination with other related programs.</t>
  </si>
  <si>
    <t>Grant &amp; PF /  General / Lead</t>
  </si>
  <si>
    <t>Rural Community Assistance Corporation</t>
  </si>
  <si>
    <t>1. Support the proposals in the IUP.  Support maintaining existing grant and PF eligibility.
2. Give Deputy Director the discretion to explore alternative methods for establishing MHI, or approved demonstrated attempts to collect MHI no older than 5 years than the project start date. 
3. Consider another system type that solely serve a school (alternative to NTNC). 
4. Recommend the following priorities:
- Projects that the Board committed funding to in the past 2 years are funded through completion.
- Projects with a California Native American Tribe as lead applicant.
- Project wherein the partner community is actively participating and progressing in accomplishing milestones.
- Deprioritize funds for consolidation projects wherein the receiving system is a private, for-profit corporation. 
5. Include time frames for funding process and better communication application status. 
6. Consider providing resources to conduct further outreach on lead service line.  It's unclear the level of outreach that was conducted to rural and tribal communities.  Not aware of any requests for TA organization to conduct this assessment in rural and tribal communities.
7. Consider additional goals and measures for evaluating program performance. Recommendation:
- Provide excellent customer service with special emphasis on assisting DACs
- Feedback system for DWSRF administration
- Expand linguistic outreach beyond Spanish. 
8. Consider removing connection fees from cost per connection criteria</t>
  </si>
  <si>
    <t xml:space="preserve">Staff appreciate the comments. The MHI values are taken from the SAFER dashboard and we work closely with the DDW to account for any income surveys completed utilizing State Water Board funding. Classification of water systems that serve schools are established by primacy agencies (DDW/LPAs). Thank you for the recommendation on additional priorities for future funding years. Staff will bring them to internal discussions for next year's funding prioritization. We agree that better transparency is needed on the the funding process timelines. Our website already contains an application status tool: https://public.waterboards.ca.gov/dfaAppSTAT/. Staff confirmed that rural communities, often small water systems, are already included in the lead service line inventory, which is currently showing 0 lead lines have been found. DFA also has an ongoing contract  to offer lead service line inventory service to communities that need further assistance. Tribal water systems are typically under U.S. EPA juristiction and staff are coordinating with U.S. EPA on further information. Staff appreciate the additional goals and measures recommendations and will take them into consideration. DWSRF has an ongoing customer satifaction survey sent to funding recipients and feedback will be welcomed. </t>
  </si>
  <si>
    <t>1. Maximize TA resources and maintain TA eligibility to get more communities ready for solutions, regardless of whether there is projected construction funding.
2. Preserve flexibility to allow Deputy Director to waive cost per connection caps. 
3. Employ point-of-use and point-of-entry devices as a solution of last resort only.
4. Advance adopted Domestic Well Strategy and coordinate with funds available under CV-SALTS and SGMA.
5. Continue to streamline the funding process.</t>
  </si>
  <si>
    <t xml:space="preserve">Staff appreciate the comments. The Fund Expenditure Plan (FEP) discusses the TA Program and short term solutions such as POU/POE, so these recommendations will be contemplated during the FEP adoption process later this year. DFA will continue to evaluate and streamline existing funding processes.  </t>
  </si>
  <si>
    <t>1. Give Deputy Director discretion to administer PF through Expedited Drinking Water Grant. 
2. Support continued prioritization for emerging contaminant projects.
3. Support inclusion of private domestic wells as eligible recipients.
4. In Appendix F, clarify what approval and decisions are needed for grant/PF to available to increase a Receiving Water System's capacity, if it does not have sufficient capacity to serve additional customers of the Subsumed Water Systems. 
5. Establish a dedicated TA component for receiving water systems in consolidation projects.
6. Reevaluate tiered grant cap structure to better align funding limits with current construction costs.</t>
  </si>
  <si>
    <t>Staff appreciate the comments. The EDWG Guidelines were adopted last year to allow for PF to be used for EDWG projects. Grant/PF availability to receiving water system would be considered on a case-by-case basis, and subject to grant/PF availability, pleasee work with your staff on specific situations. The Fund Expenditure Plan (FEP) discusses the TA Program, so any proposed changes to the TA Program will be contemplated during the FEP adoption process later this year.</t>
  </si>
  <si>
    <t>Remain for JO Response</t>
  </si>
  <si>
    <t>Remain for KA Review</t>
  </si>
  <si>
    <t>Edits to FEP - Section and pg #</t>
  </si>
  <si>
    <t>FEP Edit Made?</t>
  </si>
  <si>
    <t>JO Response Proposed?</t>
  </si>
  <si>
    <t>KA Reviewed?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</si>
</sst>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font>
    <font>
      <b/>
      <sz val="11"/>
      <color theme="0"/>
      <name val="Aptos Narrow"/>
      <family val="2"/>
      <scheme val="minor"/>
    </font>
    <font>
      <b/>
      <sz val="11"/>
      <color theme="1"/>
      <name val="Aptos Narrow"/>
      <family val="2"/>
      <scheme val="minor"/>
    </font>
    <font>
      <sz val="11"/>
      <color theme="1" tint="0.14999847407452621"/>
      <name val="Aptos Narrow"/>
      <family val="2"/>
      <scheme val="minor"/>
    </font>
    <font>
      <sz val="11"/>
      <color theme="1"/>
      <name val="Calibri"/>
      <family val="2"/>
    </font>
    <font>
      <sz val="12"/>
      <color theme="1"/>
      <name val="Aptos Narrow"/>
      <family val="2"/>
      <scheme val="minor"/>
    </font>
    <font>
      <sz val="12"/>
      <color theme="1"/>
      <name val="Arial"/>
      <family val="2"/>
    </font>
    <font>
      <b/>
      <sz val="12"/>
      <color theme="1"/>
      <name val="Arial"/>
      <family val="2"/>
    </font>
    <font>
      <b/>
      <sz val="12"/>
      <color theme="1" tint="0.1499984740745262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tint="-0.34998626667073579"/>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14" fontId="0" fillId="0" borderId="0" xfId="0" applyNumberFormat="1" applyAlignment="1">
      <alignment horizontal="center" vertical="center"/>
    </xf>
    <xf numFmtId="0" fontId="0" fillId="0" borderId="0" xfId="0"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3" fillId="0" borderId="0" xfId="0" applyFon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xf>
    <xf numFmtId="0" fontId="3" fillId="0" borderId="0" xfId="0" applyFont="1" applyAlignment="1">
      <alignment vertical="top"/>
    </xf>
    <xf numFmtId="0" fontId="0" fillId="0" borderId="1" xfId="0" applyBorder="1" applyAlignment="1">
      <alignment vertical="top" wrapText="1"/>
    </xf>
    <xf numFmtId="0" fontId="4" fillId="0" borderId="0" xfId="0" applyFont="1" applyAlignment="1">
      <alignment vertical="center"/>
    </xf>
    <xf numFmtId="0" fontId="0" fillId="0" borderId="3" xfId="0" applyBorder="1" applyAlignment="1">
      <alignment vertical="top" wrapText="1"/>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vertical="top" wrapText="1"/>
    </xf>
    <xf numFmtId="0" fontId="0" fillId="0" borderId="0" xfId="0" applyAlignment="1">
      <alignment vertical="top" wrapText="1"/>
    </xf>
    <xf numFmtId="0" fontId="0" fillId="0" borderId="4" xfId="0" applyBorder="1" applyAlignment="1">
      <alignment horizontal="center" vertical="center"/>
    </xf>
    <xf numFmtId="0" fontId="0" fillId="0" borderId="0" xfId="0" applyAlignment="1">
      <alignment horizontal="center" vertical="center" wrapText="1"/>
    </xf>
    <xf numFmtId="0" fontId="0" fillId="0" borderId="4" xfId="0" applyBorder="1" applyAlignment="1">
      <alignment horizontal="left" vertical="top" wrapText="1"/>
    </xf>
    <xf numFmtId="0" fontId="0" fillId="0" borderId="4" xfId="0" applyBorder="1" applyAlignment="1">
      <alignment vertical="top" wrapText="1"/>
    </xf>
    <xf numFmtId="14" fontId="0" fillId="0" borderId="4" xfId="0" applyNumberFormat="1" applyBorder="1" applyAlignment="1">
      <alignment horizontal="center" vertical="center"/>
    </xf>
    <xf numFmtId="0" fontId="0" fillId="0" borderId="1" xfId="0" applyBorder="1" applyAlignment="1">
      <alignment vertical="top"/>
    </xf>
    <xf numFmtId="0" fontId="5" fillId="0" borderId="1" xfId="0" applyFont="1" applyBorder="1" applyAlignment="1">
      <alignment horizontal="center" vertical="center" wrapText="1"/>
    </xf>
    <xf numFmtId="0" fontId="4" fillId="0" borderId="3" xfId="0" applyFont="1" applyBorder="1" applyAlignment="1">
      <alignment vertical="top" wrapText="1"/>
    </xf>
    <xf numFmtId="0" fontId="4" fillId="0" borderId="0" xfId="0" applyFont="1" applyAlignment="1">
      <alignment vertical="top" wrapText="1"/>
    </xf>
    <xf numFmtId="0" fontId="0" fillId="0" borderId="1" xfId="0" quotePrefix="1" applyBorder="1" applyAlignment="1">
      <alignment vertical="top"/>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center" vertical="top"/>
    </xf>
    <xf numFmtId="0" fontId="7" fillId="0" borderId="0" xfId="0" applyFont="1" applyAlignment="1">
      <alignment horizontal="center" vertical="top" wrapText="1"/>
    </xf>
    <xf numFmtId="0" fontId="7" fillId="0" borderId="0" xfId="0" applyFont="1" applyAlignment="1">
      <alignment horizontal="left" vertical="top" wrapText="1"/>
    </xf>
    <xf numFmtId="0" fontId="8" fillId="3" borderId="0" xfId="0" applyFont="1" applyFill="1" applyAlignment="1">
      <alignment horizontal="center" vertical="top" wrapText="1"/>
    </xf>
    <xf numFmtId="0" fontId="8" fillId="4" borderId="2" xfId="0" applyFont="1" applyFill="1" applyBorder="1" applyAlignment="1">
      <alignment horizontal="center" vertical="top" wrapText="1"/>
    </xf>
    <xf numFmtId="0" fontId="6" fillId="0" borderId="0" xfId="0" applyFont="1" applyAlignment="1">
      <alignment horizontal="left" vertical="top" wrapText="1"/>
    </xf>
    <xf numFmtId="14" fontId="6" fillId="0" borderId="0" xfId="0" applyNumberFormat="1" applyFont="1" applyAlignment="1">
      <alignment horizontal="center" vertical="top"/>
    </xf>
    <xf numFmtId="0" fontId="6" fillId="0" borderId="0" xfId="0" applyFont="1" applyAlignment="1">
      <alignment vertical="top" wrapText="1"/>
    </xf>
    <xf numFmtId="0" fontId="6" fillId="0" borderId="0" xfId="0" applyFont="1" applyAlignment="1">
      <alignment horizontal="center" vertical="top" wrapText="1"/>
    </xf>
    <xf numFmtId="14" fontId="6" fillId="0" borderId="0" xfId="0" applyNumberFormat="1" applyFont="1" applyAlignment="1">
      <alignment horizontal="center" vertical="top" wrapText="1"/>
    </xf>
    <xf numFmtId="0" fontId="6" fillId="0" borderId="0" xfId="0" quotePrefix="1" applyFont="1" applyAlignment="1">
      <alignment horizontal="center" vertical="top" wrapText="1"/>
    </xf>
  </cellXfs>
  <cellStyles count="1">
    <cellStyle name="Normal" xfId="0" builtinId="0"/>
  </cellStyles>
  <dxfs count="25">
    <dxf>
      <font>
        <strike val="0"/>
        <outline val="0"/>
        <shadow val="0"/>
        <u val="none"/>
        <vertAlign val="baseline"/>
        <sz val="12"/>
        <color theme="1"/>
        <name val="Arial"/>
        <family val="2"/>
        <scheme val="none"/>
      </font>
      <fill>
        <patternFill patternType="none">
          <fgColor indexed="64"/>
          <bgColor auto="1"/>
        </patternFill>
      </fill>
      <alignment horizontal="center" vertical="top" textRotation="0" wrapText="0"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horizontal="center" vertical="top"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vertical="top" textRotation="0"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vertical="top" textRotation="0"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horizontal="center" vertical="top" textRotation="0"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vertical="top" textRotation="0" indent="0" justifyLastLine="0" shrinkToFit="0" readingOrder="0"/>
    </dxf>
    <dxf>
      <border outline="0">
        <bottom style="thin">
          <color indexed="64"/>
        </bottom>
      </border>
    </dxf>
    <dxf>
      <border outline="0">
        <top style="thin">
          <color indexed="64"/>
        </top>
      </border>
    </dxf>
    <dxf>
      <font>
        <strike val="0"/>
        <outline val="0"/>
        <shadow val="0"/>
        <u val="none"/>
        <vertAlign val="baseline"/>
        <sz val="12"/>
        <color theme="1"/>
        <name val="Arial"/>
        <family val="2"/>
        <scheme val="none"/>
      </font>
      <fill>
        <patternFill patternType="none">
          <fgColor indexed="64"/>
          <bgColor auto="1"/>
        </patternFill>
      </fill>
      <alignment vertical="top" textRotation="0" indent="0" justifyLastLine="0" shrinkToFit="0" readingOrder="0"/>
    </dxf>
    <dxf>
      <font>
        <b/>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theme="1"/>
        <name val="Calibri"/>
        <family val="2"/>
      </font>
      <alignment vertical="top"/>
    </dxf>
    <dxf>
      <font>
        <strike val="0"/>
        <outline val="0"/>
        <shadow val="0"/>
        <u val="none"/>
        <vertAlign val="baseline"/>
        <color theme="1"/>
        <name val="Calibri"/>
        <family val="2"/>
      </font>
      <alignment vertical="top"/>
    </dxf>
    <dxf>
      <font>
        <strike val="0"/>
        <outline val="0"/>
        <shadow val="0"/>
        <u val="none"/>
        <vertAlign val="baseline"/>
        <color theme="1"/>
        <name val="Calibri"/>
        <family val="2"/>
      </font>
    </dxf>
    <dxf>
      <font>
        <strike val="0"/>
        <outline val="0"/>
        <shadow val="0"/>
        <u val="none"/>
        <vertAlign val="baseline"/>
        <color theme="1"/>
        <name val="Calibri"/>
        <family val="2"/>
      </font>
    </dxf>
    <dxf>
      <font>
        <strike val="0"/>
        <outline val="0"/>
        <shadow val="0"/>
        <u val="none"/>
        <vertAlign val="baseline"/>
        <color theme="1"/>
        <name val="Calibri"/>
        <family val="2"/>
      </font>
    </dxf>
    <dxf>
      <font>
        <strike val="0"/>
        <outline val="0"/>
        <shadow val="0"/>
        <u val="none"/>
        <vertAlign val="baseline"/>
        <color theme="1"/>
        <name val="Calibri"/>
        <family val="2"/>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Calibri"/>
        <family val="2"/>
      </font>
    </dxf>
    <dxf>
      <border outline="0">
        <bottom style="thin">
          <color indexed="64"/>
        </bottom>
      </border>
    </dxf>
    <dxf>
      <border outline="0">
        <top style="thin">
          <color indexed="64"/>
        </top>
      </border>
    </dxf>
    <dxf>
      <font>
        <strike val="0"/>
        <outline val="0"/>
        <shadow val="0"/>
        <u val="none"/>
        <vertAlign val="baseline"/>
        <color theme="1"/>
        <name val="Calibri"/>
        <family val="2"/>
      </font>
    </dxf>
    <dxf>
      <font>
        <b/>
        <i val="0"/>
        <strike val="0"/>
        <condense val="0"/>
        <extend val="0"/>
        <outline val="0"/>
        <shadow val="0"/>
        <u val="none"/>
        <vertAlign val="baseline"/>
        <sz val="11"/>
        <color theme="1"/>
        <name val="Aptos Narrow"/>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0CE9C2-C262-4144-8519-366A535B1200}" name="Table6" displayName="Table6" ref="A1:G20" totalsRowShown="0" headerRowDxfId="24" dataDxfId="23" headerRowBorderDxfId="21" tableBorderDxfId="22">
  <autoFilter ref="A1:G20" xr:uid="{4B0CE9C2-C262-4144-8519-366A535B1200}"/>
  <sortState xmlns:xlrd2="http://schemas.microsoft.com/office/spreadsheetml/2017/richdata2" ref="A2:G20">
    <sortCondition ref="C1:C20"/>
  </sortState>
  <tableColumns count="7">
    <tableColumn id="1" xr3:uid="{25A3D62F-5B0A-4E4F-8C33-054853A137D4}" name="No." dataDxfId="20"/>
    <tableColumn id="6" xr3:uid="{B6194B0B-6F15-470B-B28A-A18A080F7F9C}" name="Comment Topic" dataDxfId="19"/>
    <tableColumn id="2" xr3:uid="{14061996-0A91-48C8-95C8-9F6D3BD4B706}" name="Date of Comment" dataDxfId="18"/>
    <tableColumn id="3" xr3:uid="{BD17CCE1-F118-44BD-86E2-21298A24A160}" name="Commenter(s)" dataDxfId="17"/>
    <tableColumn id="4" xr3:uid="{720FBB72-7FE0-4305-9D65-E0DE3F272787}" name="Summary of Comments" dataDxfId="16"/>
    <tableColumn id="5" xr3:uid="{DC9620DE-6F74-4C24-A46B-B89A7ECAFC17}" name="SWRCB Staff Response to Comments" dataDxfId="15"/>
    <tableColumn id="7" xr3:uid="{D788CB11-344D-42F8-80DD-BF8776C718D3}" name="Edits to IUP - Section and pg #"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7F28FF-E55C-42EC-8DDF-6EEFCE9BD55F}" name="Table62" displayName="Table62" ref="A3:J97" totalsRowShown="0" headerRowDxfId="13" dataDxfId="12" headerRowBorderDxfId="10" tableBorderDxfId="11">
  <autoFilter ref="A3:J97" xr:uid="{AF7F28FF-E55C-42EC-8DDF-6EEFCE9BD55F}"/>
  <tableColumns count="10">
    <tableColumn id="1" xr3:uid="{13958995-953E-4744-A6EC-E47C068F1211}" name="No." dataDxfId="9"/>
    <tableColumn id="6" xr3:uid="{CD631A87-ACA9-4383-BD99-B9F9F0D38BC0}" name="Comment Topic" dataDxfId="8"/>
    <tableColumn id="2" xr3:uid="{7E3B49E7-4DFB-4BC2-B05A-BF13A85CB361}" name="Date of Comment" dataDxfId="7"/>
    <tableColumn id="3" xr3:uid="{FEE04CE5-9DDC-464F-8798-2D6CE087D427}" name="Commenter(s)" dataDxfId="6"/>
    <tableColumn id="4" xr3:uid="{DA9272CB-836D-4BD5-86EC-A15B0F4923CB}" name="Summary of Comments" dataDxfId="5"/>
    <tableColumn id="5" xr3:uid="{B5B15E44-64D7-4ADD-845E-FC8C0AC89664}" name="SWRCB Staff Response to Comments" dataDxfId="4"/>
    <tableColumn id="7" xr3:uid="{8FD61B04-5B65-43F5-84E7-7B4048F39EAB}" name="Edits to FEP - Section and pg #" dataDxfId="3"/>
    <tableColumn id="11" xr3:uid="{78F63CB0-2967-4D7C-A7F9-46AF860028FA}" name="FEP Edit Made?" dataDxfId="2"/>
    <tableColumn id="8" xr3:uid="{8A80EF6A-DD4E-474F-8E2F-ACC29AEF061F}" name="JO Response Proposed?" dataDxfId="1"/>
    <tableColumn id="9" xr3:uid="{F5C78AC0-6328-4E80-B461-7731E4E6BF45}" name="KA Review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F47C-F01C-45C1-9D80-287C1575A1B7}">
  <dimension ref="A1:D30"/>
  <sheetViews>
    <sheetView workbookViewId="0">
      <selection sqref="A1:D1048576"/>
    </sheetView>
  </sheetViews>
  <sheetFormatPr defaultRowHeight="14.25" x14ac:dyDescent="0.2"/>
  <cols>
    <col min="1" max="1" width="13.25" style="2" customWidth="1"/>
    <col min="2" max="2" width="44.375" bestFit="1" customWidth="1"/>
    <col min="3" max="3" width="17.125" style="2" customWidth="1"/>
    <col min="4" max="4" width="17.125" style="5" customWidth="1"/>
  </cols>
  <sheetData>
    <row r="1" spans="1:4" ht="30" x14ac:dyDescent="0.2">
      <c r="A1" s="1" t="s">
        <v>0</v>
      </c>
      <c r="B1" s="1" t="s">
        <v>1</v>
      </c>
      <c r="C1" s="1" t="s">
        <v>2</v>
      </c>
      <c r="D1" s="1" t="s">
        <v>3</v>
      </c>
    </row>
    <row r="2" spans="1:4" x14ac:dyDescent="0.2">
      <c r="A2" s="2" t="s">
        <v>4</v>
      </c>
      <c r="B2" s="3" t="s">
        <v>5</v>
      </c>
      <c r="C2" s="4">
        <v>46210</v>
      </c>
      <c r="D2" s="2" t="s">
        <v>6</v>
      </c>
    </row>
    <row r="3" spans="1:4" x14ac:dyDescent="0.2">
      <c r="A3" s="2" t="s">
        <v>4</v>
      </c>
      <c r="B3" s="3" t="s">
        <v>7</v>
      </c>
      <c r="C3" s="4">
        <v>46210</v>
      </c>
      <c r="D3" s="2" t="s">
        <v>6</v>
      </c>
    </row>
    <row r="4" spans="1:4" x14ac:dyDescent="0.2">
      <c r="A4" s="2" t="s">
        <v>4</v>
      </c>
      <c r="B4" s="3" t="s">
        <v>8</v>
      </c>
      <c r="C4" s="4">
        <v>46210</v>
      </c>
      <c r="D4" s="2" t="s">
        <v>6</v>
      </c>
    </row>
    <row r="5" spans="1:4" x14ac:dyDescent="0.2">
      <c r="A5" s="2" t="s">
        <v>4</v>
      </c>
      <c r="B5" s="3" t="s">
        <v>9</v>
      </c>
      <c r="C5" s="4">
        <v>46210</v>
      </c>
      <c r="D5" s="2" t="s">
        <v>6</v>
      </c>
    </row>
    <row r="6" spans="1:4" x14ac:dyDescent="0.2">
      <c r="A6" s="2" t="s">
        <v>4</v>
      </c>
      <c r="B6" s="3" t="s">
        <v>10</v>
      </c>
      <c r="C6" s="4">
        <v>46210</v>
      </c>
      <c r="D6" s="2" t="s">
        <v>6</v>
      </c>
    </row>
    <row r="7" spans="1:4" x14ac:dyDescent="0.2">
      <c r="A7" s="2" t="s">
        <v>4</v>
      </c>
      <c r="B7" s="3" t="s">
        <v>11</v>
      </c>
      <c r="C7" s="4">
        <v>46210</v>
      </c>
      <c r="D7" s="2" t="s">
        <v>6</v>
      </c>
    </row>
    <row r="8" spans="1:4" x14ac:dyDescent="0.2">
      <c r="A8" s="2" t="s">
        <v>4</v>
      </c>
      <c r="B8" t="s">
        <v>12</v>
      </c>
      <c r="C8" s="4">
        <v>46218</v>
      </c>
      <c r="D8" s="5" t="s">
        <v>6</v>
      </c>
    </row>
    <row r="9" spans="1:4" x14ac:dyDescent="0.2">
      <c r="A9" s="2" t="s">
        <v>4</v>
      </c>
      <c r="B9" t="s">
        <v>13</v>
      </c>
      <c r="C9" s="4">
        <v>46225</v>
      </c>
      <c r="D9" s="5" t="s">
        <v>6</v>
      </c>
    </row>
    <row r="10" spans="1:4" x14ac:dyDescent="0.2">
      <c r="A10" s="2" t="s">
        <v>4</v>
      </c>
      <c r="B10" t="s">
        <v>14</v>
      </c>
      <c r="C10" s="4">
        <v>46225</v>
      </c>
      <c r="D10" s="5" t="s">
        <v>6</v>
      </c>
    </row>
    <row r="11" spans="1:4" x14ac:dyDescent="0.2">
      <c r="A11" s="2" t="s">
        <v>4</v>
      </c>
      <c r="B11" t="s">
        <v>15</v>
      </c>
      <c r="C11" s="4">
        <v>46226</v>
      </c>
      <c r="D11" s="5" t="s">
        <v>6</v>
      </c>
    </row>
    <row r="12" spans="1:4" x14ac:dyDescent="0.2">
      <c r="A12" s="2" t="s">
        <v>16</v>
      </c>
      <c r="B12" t="s">
        <v>8</v>
      </c>
      <c r="C12" s="4">
        <v>46226</v>
      </c>
      <c r="D12" s="5" t="s">
        <v>6</v>
      </c>
    </row>
    <row r="13" spans="1:4" x14ac:dyDescent="0.2">
      <c r="A13" s="2" t="s">
        <v>4</v>
      </c>
      <c r="B13" s="3" t="s">
        <v>17</v>
      </c>
      <c r="C13" s="4">
        <v>46226</v>
      </c>
      <c r="D13" s="5" t="s">
        <v>6</v>
      </c>
    </row>
    <row r="14" spans="1:4" x14ac:dyDescent="0.2">
      <c r="A14" s="2" t="s">
        <v>4</v>
      </c>
      <c r="B14" t="s">
        <v>18</v>
      </c>
      <c r="C14" s="4">
        <v>46226</v>
      </c>
      <c r="D14" s="5" t="s">
        <v>6</v>
      </c>
    </row>
    <row r="15" spans="1:4" x14ac:dyDescent="0.2">
      <c r="A15" s="2" t="s">
        <v>4</v>
      </c>
      <c r="B15" t="s">
        <v>19</v>
      </c>
      <c r="C15" s="4">
        <v>46226</v>
      </c>
      <c r="D15" s="5" t="s">
        <v>6</v>
      </c>
    </row>
    <row r="16" spans="1:4" ht="57" x14ac:dyDescent="0.2">
      <c r="A16" s="2" t="s">
        <v>4</v>
      </c>
      <c r="B16" s="3" t="s">
        <v>20</v>
      </c>
      <c r="C16" s="4">
        <v>46226</v>
      </c>
      <c r="D16" s="2" t="s">
        <v>6</v>
      </c>
    </row>
    <row r="17" spans="1:4" x14ac:dyDescent="0.2">
      <c r="A17" s="2" t="s">
        <v>4</v>
      </c>
      <c r="B17" t="s">
        <v>21</v>
      </c>
      <c r="C17" s="4">
        <v>46226</v>
      </c>
      <c r="D17" s="5" t="s">
        <v>6</v>
      </c>
    </row>
    <row r="18" spans="1:4" x14ac:dyDescent="0.2">
      <c r="A18" s="2" t="s">
        <v>4</v>
      </c>
      <c r="B18" t="s">
        <v>22</v>
      </c>
      <c r="C18" s="4">
        <v>46226</v>
      </c>
      <c r="D18" s="5" t="s">
        <v>6</v>
      </c>
    </row>
    <row r="19" spans="1:4" x14ac:dyDescent="0.2">
      <c r="A19" s="2" t="s">
        <v>16</v>
      </c>
      <c r="B19" t="s">
        <v>23</v>
      </c>
      <c r="C19" s="4">
        <v>46226</v>
      </c>
      <c r="D19" s="5" t="s">
        <v>6</v>
      </c>
    </row>
    <row r="20" spans="1:4" x14ac:dyDescent="0.2">
      <c r="C20" s="4"/>
    </row>
    <row r="21" spans="1:4" x14ac:dyDescent="0.2">
      <c r="C21" s="4"/>
    </row>
    <row r="22" spans="1:4" x14ac:dyDescent="0.2">
      <c r="C22" s="4"/>
    </row>
    <row r="23" spans="1:4" x14ac:dyDescent="0.2">
      <c r="C23" s="4"/>
    </row>
    <row r="24" spans="1:4" x14ac:dyDescent="0.2">
      <c r="C24" s="4"/>
    </row>
    <row r="25" spans="1:4" x14ac:dyDescent="0.2">
      <c r="C25" s="4"/>
    </row>
    <row r="26" spans="1:4" x14ac:dyDescent="0.2">
      <c r="C26" s="4"/>
    </row>
    <row r="27" spans="1:4" x14ac:dyDescent="0.2">
      <c r="B27" s="3"/>
      <c r="C27" s="4"/>
    </row>
    <row r="28" spans="1:4" x14ac:dyDescent="0.2">
      <c r="B28" s="3"/>
      <c r="C28" s="4"/>
    </row>
    <row r="29" spans="1:4" x14ac:dyDescent="0.2">
      <c r="C29" s="4"/>
    </row>
    <row r="30" spans="1:4" x14ac:dyDescent="0.2">
      <c r="C3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8DCC-958F-40EA-8F8D-B61E4351701A}">
  <dimension ref="A1:G20"/>
  <sheetViews>
    <sheetView workbookViewId="0">
      <selection sqref="A1:XFD1048576"/>
    </sheetView>
  </sheetViews>
  <sheetFormatPr defaultRowHeight="15" x14ac:dyDescent="0.25"/>
  <cols>
    <col min="1" max="1" width="7.75" style="8" customWidth="1"/>
    <col min="2" max="2" width="30.5" style="8" customWidth="1"/>
    <col min="3" max="3" width="17.5" style="8" customWidth="1"/>
    <col min="4" max="4" width="41.25" style="8" customWidth="1"/>
    <col min="5" max="5" width="65.75" style="8" customWidth="1"/>
    <col min="6" max="6" width="55.75" style="14" customWidth="1"/>
    <col min="7" max="7" width="43.25" style="14" customWidth="1"/>
    <col min="8" max="16384" width="9" style="8"/>
  </cols>
  <sheetData>
    <row r="1" spans="1:7" x14ac:dyDescent="0.25">
      <c r="A1" s="6" t="s">
        <v>24</v>
      </c>
      <c r="B1" s="6" t="s">
        <v>25</v>
      </c>
      <c r="C1" s="6" t="s">
        <v>26</v>
      </c>
      <c r="D1" s="6" t="s">
        <v>27</v>
      </c>
      <c r="E1" s="6" t="s">
        <v>28</v>
      </c>
      <c r="F1" s="7" t="s">
        <v>29</v>
      </c>
      <c r="G1" s="7" t="s">
        <v>30</v>
      </c>
    </row>
    <row r="2" spans="1:7" s="14" customFormat="1" ht="28.5" x14ac:dyDescent="0.2">
      <c r="A2" s="9">
        <v>1</v>
      </c>
      <c r="B2" s="9" t="s">
        <v>31</v>
      </c>
      <c r="C2" s="10">
        <v>46210</v>
      </c>
      <c r="D2" s="11" t="s">
        <v>32</v>
      </c>
      <c r="E2" s="12" t="s">
        <v>33</v>
      </c>
      <c r="F2" s="13" t="s">
        <v>34</v>
      </c>
      <c r="G2" s="12" t="s">
        <v>35</v>
      </c>
    </row>
    <row r="3" spans="1:7" s="14" customFormat="1" ht="85.5" x14ac:dyDescent="0.2">
      <c r="A3" s="9">
        <v>2</v>
      </c>
      <c r="B3" s="9" t="s">
        <v>36</v>
      </c>
      <c r="C3" s="10">
        <v>46210</v>
      </c>
      <c r="D3" s="9" t="s">
        <v>37</v>
      </c>
      <c r="E3" s="15" t="s">
        <v>38</v>
      </c>
      <c r="F3" s="16" t="s">
        <v>39</v>
      </c>
      <c r="G3" s="12" t="s">
        <v>35</v>
      </c>
    </row>
    <row r="4" spans="1:7" x14ac:dyDescent="0.25">
      <c r="A4" s="9">
        <v>3</v>
      </c>
      <c r="B4" s="9" t="s">
        <v>40</v>
      </c>
      <c r="C4" s="10">
        <v>46210</v>
      </c>
      <c r="D4" s="9" t="s">
        <v>41</v>
      </c>
      <c r="E4" s="12" t="s">
        <v>42</v>
      </c>
      <c r="F4" s="17" t="s">
        <v>43</v>
      </c>
      <c r="G4" s="18" t="s">
        <v>35</v>
      </c>
    </row>
    <row r="5" spans="1:7" ht="142.5" x14ac:dyDescent="0.25">
      <c r="A5" s="9">
        <v>4</v>
      </c>
      <c r="B5" s="9" t="s">
        <v>44</v>
      </c>
      <c r="C5" s="10">
        <v>46210</v>
      </c>
      <c r="D5" s="9" t="s">
        <v>45</v>
      </c>
      <c r="E5" s="15" t="s">
        <v>46</v>
      </c>
      <c r="F5" s="19" t="s">
        <v>47</v>
      </c>
      <c r="G5" s="12" t="s">
        <v>35</v>
      </c>
    </row>
    <row r="6" spans="1:7" ht="71.25" x14ac:dyDescent="0.25">
      <c r="A6" s="9">
        <v>5</v>
      </c>
      <c r="B6" s="9" t="s">
        <v>40</v>
      </c>
      <c r="C6" s="10">
        <v>46210</v>
      </c>
      <c r="D6" s="11" t="s">
        <v>48</v>
      </c>
      <c r="E6" s="20" t="s">
        <v>49</v>
      </c>
      <c r="F6" s="21" t="s">
        <v>50</v>
      </c>
      <c r="G6" s="18" t="s">
        <v>35</v>
      </c>
    </row>
    <row r="7" spans="1:7" ht="57" x14ac:dyDescent="0.25">
      <c r="A7" s="9">
        <v>6</v>
      </c>
      <c r="B7" s="9" t="s">
        <v>51</v>
      </c>
      <c r="C7" s="10">
        <v>46210</v>
      </c>
      <c r="D7" s="11" t="s">
        <v>52</v>
      </c>
      <c r="E7" s="22" t="s">
        <v>53</v>
      </c>
      <c r="F7" s="21" t="s">
        <v>50</v>
      </c>
      <c r="G7" s="18" t="s">
        <v>35</v>
      </c>
    </row>
    <row r="8" spans="1:7" ht="71.25" x14ac:dyDescent="0.25">
      <c r="A8" s="9">
        <v>7</v>
      </c>
      <c r="B8" s="9" t="s">
        <v>54</v>
      </c>
      <c r="C8" s="10">
        <v>46218</v>
      </c>
      <c r="D8" s="11" t="s">
        <v>12</v>
      </c>
      <c r="E8" s="20" t="s">
        <v>55</v>
      </c>
      <c r="F8" s="15" t="s">
        <v>56</v>
      </c>
      <c r="G8" s="20" t="s">
        <v>57</v>
      </c>
    </row>
    <row r="9" spans="1:7" ht="199.5" x14ac:dyDescent="0.25">
      <c r="A9" s="9">
        <v>8</v>
      </c>
      <c r="B9" s="9" t="s">
        <v>58</v>
      </c>
      <c r="C9" s="10">
        <v>46225</v>
      </c>
      <c r="D9" s="23" t="s">
        <v>5</v>
      </c>
      <c r="E9" s="15" t="s">
        <v>59</v>
      </c>
      <c r="F9" s="15" t="s">
        <v>60</v>
      </c>
      <c r="G9" s="15" t="s">
        <v>35</v>
      </c>
    </row>
    <row r="10" spans="1:7" ht="165" x14ac:dyDescent="0.25">
      <c r="A10" s="9">
        <v>9</v>
      </c>
      <c r="B10" s="9" t="s">
        <v>40</v>
      </c>
      <c r="C10" s="10">
        <v>46225</v>
      </c>
      <c r="D10" s="23" t="s">
        <v>61</v>
      </c>
      <c r="E10" s="15" t="s">
        <v>62</v>
      </c>
      <c r="F10" s="21" t="s">
        <v>63</v>
      </c>
      <c r="G10" s="12" t="s">
        <v>35</v>
      </c>
    </row>
    <row r="11" spans="1:7" ht="42.75" x14ac:dyDescent="0.25">
      <c r="A11" s="9">
        <v>10</v>
      </c>
      <c r="B11" s="9" t="s">
        <v>64</v>
      </c>
      <c r="C11" s="10">
        <v>46226</v>
      </c>
      <c r="D11" s="9" t="s">
        <v>65</v>
      </c>
      <c r="E11" s="15" t="s">
        <v>66</v>
      </c>
      <c r="F11" s="21" t="s">
        <v>67</v>
      </c>
      <c r="G11" s="20" t="s">
        <v>35</v>
      </c>
    </row>
    <row r="12" spans="1:7" ht="85.5" x14ac:dyDescent="0.25">
      <c r="A12" s="9">
        <v>11</v>
      </c>
      <c r="B12" s="9" t="s">
        <v>40</v>
      </c>
      <c r="C12" s="10">
        <v>46226</v>
      </c>
      <c r="D12" s="24" t="s">
        <v>8</v>
      </c>
      <c r="E12" s="15" t="s">
        <v>68</v>
      </c>
      <c r="F12" s="21" t="s">
        <v>69</v>
      </c>
      <c r="G12" s="20" t="s">
        <v>35</v>
      </c>
    </row>
    <row r="13" spans="1:7" ht="99.75" x14ac:dyDescent="0.25">
      <c r="A13" s="9">
        <v>12</v>
      </c>
      <c r="B13" s="9" t="s">
        <v>36</v>
      </c>
      <c r="C13" s="10">
        <v>46226</v>
      </c>
      <c r="D13" s="9" t="s">
        <v>17</v>
      </c>
      <c r="E13" s="25" t="s">
        <v>70</v>
      </c>
      <c r="F13" s="26" t="s">
        <v>71</v>
      </c>
      <c r="G13" s="25" t="s">
        <v>35</v>
      </c>
    </row>
    <row r="14" spans="1:7" ht="142.5" x14ac:dyDescent="0.25">
      <c r="A14" s="9">
        <v>13</v>
      </c>
      <c r="B14" s="9" t="s">
        <v>72</v>
      </c>
      <c r="C14" s="27">
        <v>46226</v>
      </c>
      <c r="D14" s="23" t="s">
        <v>18</v>
      </c>
      <c r="E14" s="15" t="s">
        <v>73</v>
      </c>
      <c r="F14" s="22" t="s">
        <v>74</v>
      </c>
      <c r="G14" s="26" t="s">
        <v>35</v>
      </c>
    </row>
    <row r="15" spans="1:7" ht="199.5" x14ac:dyDescent="0.25">
      <c r="A15" s="2">
        <v>14</v>
      </c>
      <c r="B15" s="9" t="s">
        <v>75</v>
      </c>
      <c r="C15" s="10">
        <v>46226</v>
      </c>
      <c r="D15" s="11" t="s">
        <v>76</v>
      </c>
      <c r="E15" s="20" t="s">
        <v>77</v>
      </c>
      <c r="F15" s="25" t="s">
        <v>78</v>
      </c>
      <c r="G15" s="28" t="s">
        <v>35</v>
      </c>
    </row>
    <row r="16" spans="1:7" ht="142.5" x14ac:dyDescent="0.25">
      <c r="A16" s="9">
        <v>15</v>
      </c>
      <c r="B16" s="9" t="s">
        <v>40</v>
      </c>
      <c r="C16" s="10">
        <v>46226</v>
      </c>
      <c r="D16" s="29" t="s">
        <v>79</v>
      </c>
      <c r="E16" s="15" t="s">
        <v>80</v>
      </c>
      <c r="F16" s="30" t="s">
        <v>81</v>
      </c>
      <c r="G16" s="20" t="s">
        <v>35</v>
      </c>
    </row>
    <row r="17" spans="1:7" ht="399" x14ac:dyDescent="0.25">
      <c r="A17" s="9">
        <v>16</v>
      </c>
      <c r="B17" s="9" t="s">
        <v>82</v>
      </c>
      <c r="C17" s="10">
        <v>46226</v>
      </c>
      <c r="D17" s="11" t="s">
        <v>83</v>
      </c>
      <c r="E17" s="15" t="s">
        <v>84</v>
      </c>
      <c r="F17" s="21" t="s">
        <v>85</v>
      </c>
      <c r="G17" s="20" t="s">
        <v>35</v>
      </c>
    </row>
    <row r="18" spans="1:7" ht="142.5" x14ac:dyDescent="0.25">
      <c r="A18" s="9">
        <v>17</v>
      </c>
      <c r="B18" s="9" t="s">
        <v>40</v>
      </c>
      <c r="C18" s="10">
        <v>46226</v>
      </c>
      <c r="D18" s="11" t="s">
        <v>22</v>
      </c>
      <c r="E18" s="15" t="s">
        <v>86</v>
      </c>
      <c r="F18" s="31" t="s">
        <v>87</v>
      </c>
      <c r="G18" s="32" t="s">
        <v>35</v>
      </c>
    </row>
    <row r="19" spans="1:7" ht="171" x14ac:dyDescent="0.25">
      <c r="A19" s="11">
        <v>18</v>
      </c>
      <c r="B19" s="9" t="s">
        <v>64</v>
      </c>
      <c r="C19" s="10">
        <v>46226</v>
      </c>
      <c r="D19" s="11" t="s">
        <v>23</v>
      </c>
      <c r="E19" s="15" t="s">
        <v>88</v>
      </c>
      <c r="F19" s="20" t="s">
        <v>89</v>
      </c>
      <c r="G19" s="15" t="s">
        <v>35</v>
      </c>
    </row>
    <row r="20" spans="1:7" x14ac:dyDescent="0.25">
      <c r="A20" s="9"/>
      <c r="B20" s="9"/>
      <c r="C20" s="10"/>
      <c r="D20" s="9"/>
      <c r="E20" s="12"/>
      <c r="F20" s="15"/>
      <c r="G20" s="1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A1ABF-41DD-4DA5-9D3A-49564DF93C43}">
  <dimension ref="A1:J99"/>
  <sheetViews>
    <sheetView tabSelected="1" topLeftCell="D1" workbookViewId="0">
      <selection activeCell="B2" sqref="B2"/>
    </sheetView>
  </sheetViews>
  <sheetFormatPr defaultColWidth="7.75" defaultRowHeight="15" x14ac:dyDescent="0.2"/>
  <cols>
    <col min="1" max="1" width="7.75" style="33"/>
    <col min="2" max="2" width="20" style="34" customWidth="1"/>
    <col min="3" max="3" width="17.375" style="33" customWidth="1"/>
    <col min="4" max="4" width="35.25" style="34" customWidth="1"/>
    <col min="5" max="5" width="60" style="33" customWidth="1"/>
    <col min="6" max="6" width="55.75" style="33" customWidth="1"/>
    <col min="7" max="7" width="26" style="33" customWidth="1"/>
    <col min="8" max="8" width="26" style="35" customWidth="1"/>
    <col min="9" max="9" width="13.25" style="35" customWidth="1"/>
    <col min="10" max="10" width="15.5" style="33" customWidth="1"/>
    <col min="11" max="11" width="13.375" style="33" customWidth="1"/>
    <col min="12" max="16384" width="7.75" style="33"/>
  </cols>
  <sheetData>
    <row r="1" spans="1:10" ht="47.25" x14ac:dyDescent="0.2">
      <c r="I1" s="36" t="s">
        <v>90</v>
      </c>
      <c r="J1" s="36" t="s">
        <v>91</v>
      </c>
    </row>
    <row r="2" spans="1:10" ht="31.9" customHeight="1" x14ac:dyDescent="0.2">
      <c r="I2" s="36">
        <f>COUNTBLANK(Table62[JO Response Proposed?])</f>
        <v>94</v>
      </c>
      <c r="J2" s="36">
        <f>COUNTBLANK(Table62[KA Reviewed?])</f>
        <v>94</v>
      </c>
    </row>
    <row r="3" spans="1:10" ht="47.25" x14ac:dyDescent="0.2">
      <c r="A3" s="36" t="s">
        <v>24</v>
      </c>
      <c r="B3" s="37" t="s">
        <v>25</v>
      </c>
      <c r="C3" s="36" t="s">
        <v>26</v>
      </c>
      <c r="D3" s="37" t="s">
        <v>27</v>
      </c>
      <c r="E3" s="36" t="s">
        <v>28</v>
      </c>
      <c r="F3" s="36" t="s">
        <v>29</v>
      </c>
      <c r="G3" s="36" t="s">
        <v>92</v>
      </c>
      <c r="H3" s="38" t="s">
        <v>93</v>
      </c>
      <c r="I3" s="39" t="s">
        <v>94</v>
      </c>
      <c r="J3" s="39" t="s">
        <v>95</v>
      </c>
    </row>
    <row r="4" spans="1:10" s="35" customFormat="1" ht="15" customHeight="1" x14ac:dyDescent="0.2">
      <c r="B4" s="40"/>
      <c r="C4" s="41"/>
      <c r="D4" s="40"/>
      <c r="E4" s="42"/>
      <c r="F4" s="40"/>
      <c r="G4" s="42"/>
      <c r="H4" s="42"/>
    </row>
    <row r="5" spans="1:10" ht="15" customHeight="1" x14ac:dyDescent="0.2">
      <c r="A5" s="35"/>
      <c r="B5" s="40"/>
      <c r="C5" s="41"/>
      <c r="D5" s="40"/>
      <c r="E5" s="40"/>
      <c r="F5" s="42"/>
      <c r="G5" s="40"/>
      <c r="H5" s="43"/>
      <c r="J5" s="35"/>
    </row>
    <row r="6" spans="1:10" ht="15" customHeight="1" x14ac:dyDescent="0.2">
      <c r="A6" s="35"/>
      <c r="B6" s="40"/>
      <c r="C6" s="44"/>
      <c r="D6" s="40"/>
      <c r="E6" s="42"/>
      <c r="F6" s="40"/>
      <c r="G6" s="40"/>
      <c r="H6" s="43"/>
      <c r="J6" s="35"/>
    </row>
    <row r="7" spans="1:10" ht="15" customHeight="1" x14ac:dyDescent="0.2">
      <c r="A7" s="35"/>
      <c r="B7" s="40"/>
      <c r="C7" s="41"/>
      <c r="D7" s="40"/>
      <c r="E7" s="42"/>
      <c r="F7" s="42"/>
      <c r="G7" s="40"/>
      <c r="H7" s="45"/>
      <c r="J7" s="35"/>
    </row>
    <row r="8" spans="1:10" ht="15" customHeight="1" x14ac:dyDescent="0.2">
      <c r="A8" s="35"/>
      <c r="B8" s="40"/>
      <c r="C8" s="41"/>
      <c r="D8" s="40"/>
      <c r="E8" s="42"/>
      <c r="F8" s="42"/>
      <c r="G8" s="42"/>
      <c r="H8" s="43"/>
      <c r="J8" s="35"/>
    </row>
    <row r="9" spans="1:10" ht="15" customHeight="1" x14ac:dyDescent="0.2">
      <c r="A9" s="35"/>
      <c r="B9" s="40"/>
      <c r="C9" s="41"/>
      <c r="D9" s="40"/>
      <c r="E9" s="42"/>
      <c r="F9" s="42"/>
      <c r="G9" s="40"/>
      <c r="H9" s="43"/>
      <c r="J9" s="35"/>
    </row>
    <row r="10" spans="1:10" ht="15" customHeight="1" x14ac:dyDescent="0.2">
      <c r="A10" s="35"/>
      <c r="B10" s="40"/>
      <c r="C10" s="41"/>
      <c r="D10" s="40"/>
      <c r="E10" s="42"/>
      <c r="F10" s="42"/>
      <c r="G10" s="42"/>
      <c r="H10" s="45"/>
      <c r="J10" s="35"/>
    </row>
    <row r="11" spans="1:10" ht="15" customHeight="1" x14ac:dyDescent="0.2">
      <c r="A11" s="35"/>
      <c r="B11" s="40"/>
      <c r="C11" s="41"/>
      <c r="D11" s="40"/>
      <c r="E11" s="42"/>
      <c r="F11" s="42"/>
      <c r="G11" s="42"/>
      <c r="H11" s="45"/>
      <c r="J11" s="35"/>
    </row>
    <row r="12" spans="1:10" ht="15" customHeight="1" x14ac:dyDescent="0.2">
      <c r="A12" s="35"/>
      <c r="B12" s="40"/>
      <c r="C12" s="41"/>
      <c r="D12" s="40"/>
      <c r="E12" s="40"/>
      <c r="F12" s="40"/>
      <c r="G12" s="42"/>
      <c r="H12" s="43"/>
      <c r="J12" s="35"/>
    </row>
    <row r="13" spans="1:10" ht="15" customHeight="1" x14ac:dyDescent="0.2">
      <c r="A13" s="35"/>
      <c r="B13" s="40"/>
      <c r="C13" s="41"/>
      <c r="D13" s="40"/>
      <c r="E13" s="42"/>
      <c r="F13" s="40"/>
      <c r="G13" s="42"/>
      <c r="H13" s="45"/>
      <c r="J13" s="35"/>
    </row>
    <row r="14" spans="1:10" ht="15" customHeight="1" x14ac:dyDescent="0.2">
      <c r="A14" s="35"/>
      <c r="B14" s="40"/>
      <c r="C14" s="41"/>
      <c r="D14" s="40"/>
      <c r="E14" s="40"/>
      <c r="F14" s="40"/>
      <c r="G14" s="42"/>
      <c r="H14" s="45"/>
      <c r="J14" s="35"/>
    </row>
    <row r="15" spans="1:10" ht="15" customHeight="1" x14ac:dyDescent="0.2">
      <c r="A15" s="35"/>
      <c r="B15" s="40"/>
      <c r="C15" s="41"/>
      <c r="D15" s="40"/>
      <c r="E15" s="42"/>
      <c r="F15" s="40"/>
      <c r="G15" s="42"/>
      <c r="H15" s="45"/>
      <c r="J15" s="35"/>
    </row>
    <row r="16" spans="1:10" ht="15" customHeight="1" x14ac:dyDescent="0.2">
      <c r="A16" s="35"/>
      <c r="B16" s="40"/>
      <c r="C16" s="41"/>
      <c r="D16" s="40"/>
      <c r="E16" s="40"/>
      <c r="F16" s="40"/>
      <c r="G16" s="42"/>
      <c r="H16" s="43"/>
      <c r="J16" s="35"/>
    </row>
    <row r="17" spans="1:10" ht="15" customHeight="1" x14ac:dyDescent="0.2">
      <c r="A17" s="35"/>
      <c r="B17" s="40"/>
      <c r="C17" s="41"/>
      <c r="D17" s="40"/>
      <c r="E17" s="42"/>
      <c r="F17" s="40"/>
      <c r="G17" s="42"/>
      <c r="H17" s="45"/>
      <c r="J17" s="35"/>
    </row>
    <row r="18" spans="1:10" ht="15" customHeight="1" x14ac:dyDescent="0.2">
      <c r="A18" s="35"/>
      <c r="B18" s="40"/>
      <c r="C18" s="41"/>
      <c r="D18" s="40"/>
      <c r="E18" s="40"/>
      <c r="F18" s="40"/>
      <c r="G18" s="42"/>
      <c r="H18" s="45"/>
      <c r="J18" s="35"/>
    </row>
    <row r="19" spans="1:10" ht="15" customHeight="1" x14ac:dyDescent="0.2">
      <c r="A19" s="35"/>
      <c r="B19" s="40"/>
      <c r="C19" s="41"/>
      <c r="D19" s="40"/>
      <c r="E19" s="42"/>
      <c r="F19" s="40"/>
      <c r="G19" s="42"/>
      <c r="H19" s="45"/>
      <c r="J19" s="35"/>
    </row>
    <row r="20" spans="1:10" ht="15" customHeight="1" x14ac:dyDescent="0.2">
      <c r="A20" s="35"/>
      <c r="B20" s="40"/>
      <c r="C20" s="41"/>
      <c r="D20" s="40"/>
      <c r="E20" s="40"/>
      <c r="F20" s="40"/>
      <c r="G20" s="42"/>
      <c r="H20" s="45"/>
      <c r="J20" s="35"/>
    </row>
    <row r="21" spans="1:10" ht="15" customHeight="1" x14ac:dyDescent="0.2">
      <c r="A21" s="35"/>
      <c r="B21" s="40"/>
      <c r="C21" s="41"/>
      <c r="D21" s="40"/>
      <c r="E21" s="42"/>
      <c r="F21" s="40"/>
      <c r="G21" s="42"/>
      <c r="H21" s="43"/>
      <c r="J21" s="35"/>
    </row>
    <row r="22" spans="1:10" ht="15" customHeight="1" x14ac:dyDescent="0.2">
      <c r="A22" s="35"/>
      <c r="B22" s="40"/>
      <c r="C22" s="41"/>
      <c r="D22" s="40"/>
      <c r="E22" s="40"/>
      <c r="F22" s="40"/>
      <c r="G22" s="42"/>
      <c r="H22" s="45"/>
      <c r="J22" s="35"/>
    </row>
    <row r="23" spans="1:10" ht="15" customHeight="1" x14ac:dyDescent="0.2">
      <c r="A23" s="35"/>
      <c r="B23" s="40"/>
      <c r="C23" s="41"/>
      <c r="D23" s="40"/>
      <c r="E23" s="42"/>
      <c r="F23" s="40"/>
      <c r="G23" s="42"/>
      <c r="H23" s="43"/>
      <c r="J23" s="35"/>
    </row>
    <row r="24" spans="1:10" ht="15" customHeight="1" x14ac:dyDescent="0.2">
      <c r="A24" s="35"/>
      <c r="B24" s="40"/>
      <c r="C24" s="41"/>
      <c r="D24" s="40"/>
      <c r="E24" s="40"/>
      <c r="F24" s="40"/>
      <c r="G24" s="42"/>
      <c r="H24" s="45"/>
      <c r="J24" s="35"/>
    </row>
    <row r="25" spans="1:10" ht="15" customHeight="1" x14ac:dyDescent="0.2">
      <c r="A25" s="35"/>
      <c r="B25" s="40"/>
      <c r="C25" s="41"/>
      <c r="D25" s="40"/>
      <c r="E25" s="42"/>
      <c r="F25" s="40"/>
      <c r="G25" s="42"/>
      <c r="H25" s="45"/>
      <c r="J25" s="35"/>
    </row>
    <row r="26" spans="1:10" ht="15" customHeight="1" x14ac:dyDescent="0.2">
      <c r="A26" s="35"/>
      <c r="B26" s="40"/>
      <c r="C26" s="41"/>
      <c r="D26" s="40"/>
      <c r="E26" s="42"/>
      <c r="F26" s="40"/>
      <c r="G26" s="42"/>
      <c r="H26" s="43"/>
      <c r="J26" s="35"/>
    </row>
    <row r="27" spans="1:10" ht="15" customHeight="1" x14ac:dyDescent="0.2">
      <c r="A27" s="35"/>
      <c r="B27" s="40"/>
      <c r="C27" s="41"/>
      <c r="D27" s="40"/>
      <c r="E27" s="42"/>
      <c r="F27" s="40"/>
      <c r="G27" s="42"/>
      <c r="H27" s="43"/>
      <c r="J27" s="35"/>
    </row>
    <row r="28" spans="1:10" ht="15" customHeight="1" x14ac:dyDescent="0.2">
      <c r="A28" s="35"/>
      <c r="B28" s="40"/>
      <c r="C28" s="41"/>
      <c r="D28" s="40"/>
      <c r="E28" s="42"/>
      <c r="F28" s="40"/>
      <c r="G28" s="42"/>
      <c r="H28" s="43"/>
      <c r="J28" s="35"/>
    </row>
    <row r="29" spans="1:10" ht="15" customHeight="1" x14ac:dyDescent="0.2">
      <c r="A29" s="35"/>
      <c r="B29" s="40"/>
      <c r="C29" s="41"/>
      <c r="D29" s="40"/>
      <c r="E29" s="42"/>
      <c r="F29" s="40"/>
      <c r="G29" s="42"/>
      <c r="H29" s="43"/>
      <c r="J29" s="35"/>
    </row>
    <row r="30" spans="1:10" ht="15" customHeight="1" x14ac:dyDescent="0.2">
      <c r="A30" s="35"/>
      <c r="B30" s="40"/>
      <c r="C30" s="41"/>
      <c r="D30" s="40"/>
      <c r="E30" s="42"/>
      <c r="F30" s="40"/>
      <c r="G30" s="42"/>
      <c r="H30" s="45"/>
      <c r="J30" s="35"/>
    </row>
    <row r="31" spans="1:10" ht="15" customHeight="1" x14ac:dyDescent="0.2">
      <c r="A31" s="35"/>
      <c r="B31" s="40"/>
      <c r="C31" s="41"/>
      <c r="D31" s="40"/>
      <c r="E31" s="42"/>
      <c r="F31" s="40"/>
      <c r="G31" s="42"/>
      <c r="H31" s="45"/>
      <c r="J31" s="35"/>
    </row>
    <row r="32" spans="1:10" ht="15" customHeight="1" x14ac:dyDescent="0.2">
      <c r="A32" s="35"/>
      <c r="B32" s="40"/>
      <c r="C32" s="41"/>
      <c r="D32" s="40"/>
      <c r="E32" s="42"/>
      <c r="F32" s="40"/>
      <c r="G32" s="42"/>
      <c r="H32" s="45"/>
      <c r="J32" s="35"/>
    </row>
    <row r="33" spans="1:10" ht="15" customHeight="1" x14ac:dyDescent="0.2">
      <c r="A33" s="35"/>
      <c r="B33" s="40"/>
      <c r="C33" s="41"/>
      <c r="D33" s="40"/>
      <c r="E33" s="42"/>
      <c r="F33" s="40"/>
      <c r="G33" s="42"/>
      <c r="H33" s="43"/>
      <c r="J33" s="35"/>
    </row>
    <row r="34" spans="1:10" ht="15" customHeight="1" x14ac:dyDescent="0.2">
      <c r="A34" s="35"/>
      <c r="B34" s="40"/>
      <c r="C34" s="41"/>
      <c r="D34" s="40"/>
      <c r="E34" s="42"/>
      <c r="F34" s="40"/>
      <c r="G34" s="42"/>
      <c r="H34" s="45"/>
      <c r="J34" s="35"/>
    </row>
    <row r="35" spans="1:10" ht="15" customHeight="1" x14ac:dyDescent="0.2">
      <c r="A35" s="35"/>
      <c r="B35" s="40"/>
      <c r="C35" s="41"/>
      <c r="D35" s="40"/>
      <c r="E35" s="42"/>
      <c r="F35" s="40"/>
      <c r="G35" s="42"/>
      <c r="H35" s="45"/>
      <c r="J35" s="35"/>
    </row>
    <row r="36" spans="1:10" ht="15" customHeight="1" x14ac:dyDescent="0.2">
      <c r="A36" s="35"/>
      <c r="B36" s="40"/>
      <c r="C36" s="41"/>
      <c r="D36" s="40"/>
      <c r="E36" s="42"/>
      <c r="F36" s="40"/>
      <c r="G36" s="42"/>
      <c r="H36" s="45"/>
      <c r="J36" s="35"/>
    </row>
    <row r="37" spans="1:10" ht="15" customHeight="1" x14ac:dyDescent="0.2">
      <c r="A37" s="35"/>
      <c r="B37" s="40"/>
      <c r="C37" s="41"/>
      <c r="D37" s="40"/>
      <c r="E37" s="42"/>
      <c r="F37" s="40"/>
      <c r="G37" s="42"/>
      <c r="H37" s="45"/>
      <c r="J37" s="35"/>
    </row>
    <row r="38" spans="1:10" ht="15" customHeight="1" x14ac:dyDescent="0.2">
      <c r="A38" s="35"/>
      <c r="B38" s="40"/>
      <c r="C38" s="41"/>
      <c r="D38" s="40"/>
      <c r="E38" s="42"/>
      <c r="F38" s="40"/>
      <c r="G38" s="42"/>
      <c r="H38" s="43"/>
      <c r="J38" s="35"/>
    </row>
    <row r="39" spans="1:10" ht="15" customHeight="1" x14ac:dyDescent="0.2">
      <c r="A39" s="35"/>
      <c r="B39" s="40"/>
      <c r="C39" s="41"/>
      <c r="D39" s="40"/>
      <c r="E39" s="42"/>
      <c r="F39" s="40"/>
      <c r="G39" s="40"/>
      <c r="H39" s="43"/>
      <c r="J39" s="35"/>
    </row>
    <row r="40" spans="1:10" ht="15" customHeight="1" x14ac:dyDescent="0.2">
      <c r="A40" s="35"/>
      <c r="B40" s="40"/>
      <c r="C40" s="41"/>
      <c r="D40" s="40"/>
      <c r="E40" s="42"/>
      <c r="F40" s="40"/>
      <c r="G40" s="42"/>
      <c r="H40" s="43"/>
      <c r="J40" s="35"/>
    </row>
    <row r="41" spans="1:10" ht="15" customHeight="1" x14ac:dyDescent="0.2">
      <c r="A41" s="35"/>
      <c r="B41" s="40"/>
      <c r="C41" s="41"/>
      <c r="D41" s="40"/>
      <c r="E41" s="42"/>
      <c r="F41" s="40"/>
      <c r="G41" s="40"/>
      <c r="H41" s="43"/>
      <c r="J41" s="35"/>
    </row>
    <row r="42" spans="1:10" ht="15" customHeight="1" x14ac:dyDescent="0.2">
      <c r="A42" s="35"/>
      <c r="B42" s="40"/>
      <c r="C42" s="41"/>
      <c r="D42" s="40"/>
      <c r="E42" s="42"/>
      <c r="F42" s="40"/>
      <c r="G42" s="40"/>
      <c r="H42" s="43"/>
      <c r="J42" s="35"/>
    </row>
    <row r="43" spans="1:10" ht="15" customHeight="1" x14ac:dyDescent="0.2">
      <c r="A43" s="35"/>
      <c r="B43" s="40"/>
      <c r="C43" s="41"/>
      <c r="D43" s="40"/>
      <c r="E43" s="42"/>
      <c r="F43" s="40"/>
      <c r="G43" s="42"/>
      <c r="H43" s="43"/>
      <c r="J43" s="35"/>
    </row>
    <row r="44" spans="1:10" ht="15" customHeight="1" x14ac:dyDescent="0.2">
      <c r="A44" s="35"/>
      <c r="B44" s="40"/>
      <c r="C44" s="41"/>
      <c r="D44" s="40"/>
      <c r="E44" s="40"/>
      <c r="F44" s="40"/>
      <c r="G44" s="42"/>
      <c r="H44" s="45"/>
      <c r="J44" s="35"/>
    </row>
    <row r="45" spans="1:10" ht="15" customHeight="1" x14ac:dyDescent="0.2">
      <c r="A45" s="35"/>
      <c r="B45" s="40"/>
      <c r="C45" s="41"/>
      <c r="D45" s="40"/>
      <c r="E45" s="42"/>
      <c r="F45" s="40"/>
      <c r="G45" s="40"/>
      <c r="H45" s="43"/>
      <c r="J45" s="35"/>
    </row>
    <row r="46" spans="1:10" ht="15" customHeight="1" x14ac:dyDescent="0.2">
      <c r="A46" s="35"/>
      <c r="B46" s="40"/>
      <c r="C46" s="41"/>
      <c r="D46" s="40"/>
      <c r="E46" s="40"/>
      <c r="F46" s="40"/>
      <c r="G46" s="40"/>
      <c r="H46" s="43"/>
      <c r="J46" s="35"/>
    </row>
    <row r="47" spans="1:10" ht="15" customHeight="1" x14ac:dyDescent="0.2">
      <c r="A47" s="35"/>
      <c r="B47" s="40"/>
      <c r="C47" s="41"/>
      <c r="D47" s="40"/>
      <c r="E47" s="42"/>
      <c r="F47" s="40"/>
      <c r="G47" s="42"/>
      <c r="H47" s="45"/>
      <c r="J47" s="35"/>
    </row>
    <row r="48" spans="1:10" ht="15" customHeight="1" x14ac:dyDescent="0.2">
      <c r="A48" s="35"/>
      <c r="B48" s="40"/>
      <c r="C48" s="41"/>
      <c r="D48" s="40"/>
      <c r="E48" s="40"/>
      <c r="F48" s="40"/>
      <c r="G48" s="42"/>
      <c r="H48" s="43"/>
      <c r="J48" s="35"/>
    </row>
    <row r="49" spans="1:10" ht="15" customHeight="1" x14ac:dyDescent="0.2">
      <c r="A49" s="35"/>
      <c r="B49" s="40"/>
      <c r="C49" s="41"/>
      <c r="D49" s="40"/>
      <c r="E49" s="40"/>
      <c r="F49" s="40"/>
      <c r="G49" s="42"/>
      <c r="H49" s="45"/>
      <c r="J49" s="35"/>
    </row>
    <row r="50" spans="1:10" ht="15" customHeight="1" x14ac:dyDescent="0.2">
      <c r="A50" s="35"/>
      <c r="B50" s="40"/>
      <c r="C50" s="41"/>
      <c r="D50" s="40"/>
      <c r="E50" s="40"/>
      <c r="F50" s="40"/>
      <c r="G50" s="42"/>
      <c r="H50" s="43"/>
      <c r="J50" s="35"/>
    </row>
    <row r="51" spans="1:10" ht="15" customHeight="1" x14ac:dyDescent="0.2">
      <c r="A51" s="35"/>
      <c r="B51" s="40"/>
      <c r="C51" s="41"/>
      <c r="D51" s="40"/>
      <c r="E51" s="40"/>
      <c r="F51" s="40"/>
      <c r="G51" s="40"/>
      <c r="H51" s="45"/>
      <c r="J51" s="35"/>
    </row>
    <row r="52" spans="1:10" ht="15" customHeight="1" x14ac:dyDescent="0.2">
      <c r="A52" s="35"/>
      <c r="B52" s="40"/>
      <c r="C52" s="41"/>
      <c r="D52" s="40"/>
      <c r="E52" s="40"/>
      <c r="F52" s="40"/>
      <c r="G52" s="42"/>
      <c r="H52" s="45"/>
      <c r="J52" s="35"/>
    </row>
    <row r="53" spans="1:10" ht="15" customHeight="1" x14ac:dyDescent="0.2">
      <c r="A53" s="35"/>
      <c r="B53" s="40"/>
      <c r="C53" s="41"/>
      <c r="D53" s="40"/>
      <c r="E53" s="40"/>
      <c r="F53" s="40"/>
      <c r="G53" s="42"/>
      <c r="H53" s="45"/>
      <c r="J53" s="35"/>
    </row>
    <row r="54" spans="1:10" ht="15" customHeight="1" x14ac:dyDescent="0.2">
      <c r="A54" s="35"/>
      <c r="B54" s="40"/>
      <c r="C54" s="41"/>
      <c r="D54" s="40"/>
      <c r="E54" s="40"/>
      <c r="F54" s="40"/>
      <c r="G54" s="40"/>
      <c r="H54" s="43"/>
      <c r="J54" s="35"/>
    </row>
    <row r="55" spans="1:10" ht="15" customHeight="1" x14ac:dyDescent="0.2">
      <c r="A55" s="35"/>
      <c r="B55" s="40"/>
      <c r="C55" s="41"/>
      <c r="D55" s="40"/>
      <c r="E55" s="40"/>
      <c r="F55" s="40"/>
      <c r="G55" s="42"/>
      <c r="H55" s="45"/>
      <c r="J55" s="35"/>
    </row>
    <row r="56" spans="1:10" ht="15" customHeight="1" x14ac:dyDescent="0.2">
      <c r="A56" s="35"/>
      <c r="B56" s="40"/>
      <c r="C56" s="41"/>
      <c r="D56" s="40"/>
      <c r="E56" s="40"/>
      <c r="F56" s="40"/>
      <c r="G56" s="42"/>
      <c r="H56" s="45"/>
      <c r="J56" s="35"/>
    </row>
    <row r="57" spans="1:10" ht="15" customHeight="1" x14ac:dyDescent="0.2">
      <c r="A57" s="35"/>
      <c r="B57" s="40"/>
      <c r="C57" s="41"/>
      <c r="D57" s="40"/>
      <c r="E57" s="40"/>
      <c r="F57" s="40"/>
      <c r="G57" s="42"/>
      <c r="H57" s="45"/>
      <c r="J57" s="35"/>
    </row>
    <row r="58" spans="1:10" ht="15" customHeight="1" x14ac:dyDescent="0.2">
      <c r="A58" s="35"/>
      <c r="B58" s="40"/>
      <c r="C58" s="41"/>
      <c r="D58" s="40"/>
      <c r="E58" s="40"/>
      <c r="F58" s="40"/>
      <c r="G58" s="42"/>
      <c r="H58" s="45"/>
      <c r="J58" s="35"/>
    </row>
    <row r="59" spans="1:10" ht="15" customHeight="1" x14ac:dyDescent="0.2">
      <c r="A59" s="35"/>
      <c r="B59" s="40"/>
      <c r="C59" s="41"/>
      <c r="D59" s="40"/>
      <c r="E59" s="40"/>
      <c r="F59" s="40"/>
      <c r="G59" s="42"/>
      <c r="H59" s="43"/>
      <c r="J59" s="35"/>
    </row>
    <row r="60" spans="1:10" ht="15" customHeight="1" x14ac:dyDescent="0.2">
      <c r="A60" s="35"/>
      <c r="B60" s="40"/>
      <c r="C60" s="41"/>
      <c r="D60" s="40"/>
      <c r="E60" s="40"/>
      <c r="F60" s="40"/>
      <c r="G60" s="42"/>
      <c r="H60" s="43"/>
      <c r="J60" s="35"/>
    </row>
    <row r="61" spans="1:10" ht="15" customHeight="1" x14ac:dyDescent="0.2">
      <c r="A61" s="35"/>
      <c r="B61" s="40"/>
      <c r="C61" s="41"/>
      <c r="D61" s="40"/>
      <c r="E61" s="40"/>
      <c r="F61" s="40"/>
      <c r="G61" s="42"/>
      <c r="H61" s="43"/>
      <c r="J61" s="35"/>
    </row>
    <row r="62" spans="1:10" ht="15" customHeight="1" x14ac:dyDescent="0.2">
      <c r="A62" s="35"/>
      <c r="B62" s="40"/>
      <c r="C62" s="41"/>
      <c r="D62" s="40"/>
      <c r="E62" s="40"/>
      <c r="F62" s="40"/>
      <c r="G62" s="42"/>
      <c r="H62" s="43"/>
      <c r="J62" s="35"/>
    </row>
    <row r="63" spans="1:10" ht="15" customHeight="1" x14ac:dyDescent="0.2">
      <c r="A63" s="35"/>
      <c r="B63" s="40"/>
      <c r="C63" s="41"/>
      <c r="D63" s="40"/>
      <c r="E63" s="40"/>
      <c r="F63" s="40"/>
      <c r="G63" s="42"/>
      <c r="H63" s="43"/>
      <c r="J63" s="35"/>
    </row>
    <row r="64" spans="1:10" ht="15" customHeight="1" x14ac:dyDescent="0.2">
      <c r="A64" s="35"/>
      <c r="B64" s="40"/>
      <c r="C64" s="41"/>
      <c r="D64" s="40"/>
      <c r="E64" s="42"/>
      <c r="F64" s="40"/>
      <c r="G64" s="42"/>
      <c r="H64" s="45"/>
      <c r="J64" s="35"/>
    </row>
    <row r="65" spans="1:10" ht="15" customHeight="1" x14ac:dyDescent="0.2">
      <c r="A65" s="35"/>
      <c r="B65" s="40"/>
      <c r="C65" s="41"/>
      <c r="D65" s="40"/>
      <c r="E65" s="42"/>
      <c r="F65" s="40"/>
      <c r="G65" s="42"/>
      <c r="H65" s="45"/>
      <c r="J65" s="35"/>
    </row>
    <row r="66" spans="1:10" ht="15" customHeight="1" x14ac:dyDescent="0.2">
      <c r="A66" s="35"/>
      <c r="B66" s="40"/>
      <c r="C66" s="41"/>
      <c r="D66" s="40"/>
      <c r="E66" s="42"/>
      <c r="F66" s="40"/>
      <c r="G66" s="42"/>
      <c r="H66" s="45"/>
      <c r="J66" s="35"/>
    </row>
    <row r="67" spans="1:10" ht="15" customHeight="1" x14ac:dyDescent="0.2">
      <c r="A67" s="35"/>
      <c r="B67" s="40"/>
      <c r="C67" s="41"/>
      <c r="D67" s="40"/>
      <c r="E67" s="42"/>
      <c r="F67" s="40"/>
      <c r="G67" s="42"/>
      <c r="H67" s="45"/>
      <c r="J67" s="35"/>
    </row>
    <row r="68" spans="1:10" ht="15" customHeight="1" x14ac:dyDescent="0.2">
      <c r="A68" s="35"/>
      <c r="B68" s="40"/>
      <c r="C68" s="41"/>
      <c r="D68" s="40"/>
      <c r="E68" s="42"/>
      <c r="F68" s="40"/>
      <c r="G68" s="42"/>
      <c r="H68" s="45"/>
      <c r="J68" s="35"/>
    </row>
    <row r="69" spans="1:10" ht="15" customHeight="1" x14ac:dyDescent="0.2">
      <c r="A69" s="35"/>
      <c r="B69" s="40"/>
      <c r="C69" s="41"/>
      <c r="D69" s="40"/>
      <c r="E69" s="42"/>
      <c r="F69" s="40"/>
      <c r="G69" s="42"/>
      <c r="H69" s="45"/>
      <c r="J69" s="35"/>
    </row>
    <row r="70" spans="1:10" ht="15" customHeight="1" x14ac:dyDescent="0.2">
      <c r="A70" s="35"/>
      <c r="B70" s="40"/>
      <c r="C70" s="41"/>
      <c r="D70" s="40"/>
      <c r="E70" s="42"/>
      <c r="F70" s="40"/>
      <c r="G70" s="40"/>
      <c r="H70" s="43"/>
      <c r="J70" s="35"/>
    </row>
    <row r="71" spans="1:10" ht="15" customHeight="1" x14ac:dyDescent="0.2">
      <c r="A71" s="35"/>
      <c r="B71" s="40"/>
      <c r="C71" s="41"/>
      <c r="D71" s="40"/>
      <c r="E71" s="42"/>
      <c r="F71" s="40"/>
      <c r="G71" s="42"/>
      <c r="H71" s="45"/>
      <c r="J71" s="35"/>
    </row>
    <row r="72" spans="1:10" ht="15" customHeight="1" x14ac:dyDescent="0.2">
      <c r="A72" s="35"/>
      <c r="B72" s="40"/>
      <c r="C72" s="41"/>
      <c r="D72" s="40"/>
      <c r="E72" s="42"/>
      <c r="F72" s="40"/>
      <c r="G72" s="42"/>
      <c r="H72" s="45"/>
      <c r="J72" s="35"/>
    </row>
    <row r="73" spans="1:10" ht="15" customHeight="1" x14ac:dyDescent="0.2">
      <c r="A73" s="35"/>
      <c r="B73" s="40"/>
      <c r="C73" s="41"/>
      <c r="D73" s="40"/>
      <c r="E73" s="42"/>
      <c r="F73" s="40"/>
      <c r="G73" s="42"/>
      <c r="H73" s="45"/>
      <c r="J73" s="35"/>
    </row>
    <row r="74" spans="1:10" ht="15" customHeight="1" x14ac:dyDescent="0.2">
      <c r="A74" s="35"/>
      <c r="B74" s="40"/>
      <c r="C74" s="41"/>
      <c r="D74" s="40"/>
      <c r="E74" s="42"/>
      <c r="F74" s="40"/>
      <c r="G74" s="42"/>
      <c r="H74" s="45"/>
      <c r="J74" s="35"/>
    </row>
    <row r="75" spans="1:10" ht="15" customHeight="1" x14ac:dyDescent="0.2">
      <c r="A75" s="35"/>
      <c r="B75" s="40"/>
      <c r="C75" s="41"/>
      <c r="D75" s="40"/>
      <c r="E75" s="42"/>
      <c r="F75" s="40"/>
      <c r="G75" s="42"/>
      <c r="H75" s="45"/>
      <c r="J75" s="35"/>
    </row>
    <row r="76" spans="1:10" ht="15" customHeight="1" x14ac:dyDescent="0.2">
      <c r="A76" s="35"/>
      <c r="B76" s="40"/>
      <c r="C76" s="41"/>
      <c r="D76" s="40"/>
      <c r="E76" s="42"/>
      <c r="F76" s="40"/>
      <c r="G76" s="42"/>
      <c r="H76" s="45"/>
      <c r="J76" s="35"/>
    </row>
    <row r="77" spans="1:10" ht="15" customHeight="1" x14ac:dyDescent="0.2">
      <c r="A77" s="35"/>
      <c r="B77" s="40"/>
      <c r="C77" s="41"/>
      <c r="D77" s="40"/>
      <c r="E77" s="42"/>
      <c r="F77" s="40"/>
      <c r="G77" s="42"/>
      <c r="H77" s="45"/>
      <c r="J77" s="35"/>
    </row>
    <row r="78" spans="1:10" ht="15" customHeight="1" x14ac:dyDescent="0.2">
      <c r="A78" s="35"/>
      <c r="B78" s="40"/>
      <c r="C78" s="41"/>
      <c r="D78" s="40"/>
      <c r="E78" s="42"/>
      <c r="F78" s="40"/>
      <c r="G78" s="40"/>
      <c r="H78" s="43"/>
      <c r="J78" s="35"/>
    </row>
    <row r="79" spans="1:10" ht="15" customHeight="1" x14ac:dyDescent="0.2">
      <c r="A79" s="35"/>
      <c r="B79" s="40"/>
      <c r="C79" s="41"/>
      <c r="D79" s="40"/>
      <c r="E79" s="42"/>
      <c r="F79" s="40"/>
      <c r="G79" s="42"/>
      <c r="H79" s="45"/>
      <c r="J79" s="35"/>
    </row>
    <row r="80" spans="1:10" ht="15" customHeight="1" x14ac:dyDescent="0.2">
      <c r="A80" s="35"/>
      <c r="B80" s="40"/>
      <c r="C80" s="41"/>
      <c r="D80" s="40"/>
      <c r="E80" s="42"/>
      <c r="F80" s="40"/>
      <c r="G80" s="42"/>
      <c r="H80" s="45"/>
      <c r="J80" s="35"/>
    </row>
    <row r="81" spans="1:10" ht="15" customHeight="1" x14ac:dyDescent="0.2">
      <c r="A81" s="35"/>
      <c r="B81" s="40"/>
      <c r="C81" s="41"/>
      <c r="D81" s="40"/>
      <c r="E81" s="42"/>
      <c r="F81" s="40"/>
      <c r="G81" s="42"/>
      <c r="H81" s="45"/>
      <c r="J81" s="35"/>
    </row>
    <row r="82" spans="1:10" ht="15" customHeight="1" x14ac:dyDescent="0.2">
      <c r="A82" s="35"/>
      <c r="B82" s="40"/>
      <c r="C82" s="41"/>
      <c r="D82" s="40"/>
      <c r="E82" s="42"/>
      <c r="F82" s="40"/>
      <c r="G82" s="42"/>
      <c r="H82" s="45"/>
      <c r="J82" s="35"/>
    </row>
    <row r="83" spans="1:10" ht="15" customHeight="1" x14ac:dyDescent="0.2">
      <c r="A83" s="35"/>
      <c r="B83" s="40"/>
      <c r="C83" s="41"/>
      <c r="D83" s="40"/>
      <c r="E83" s="42"/>
      <c r="F83" s="40"/>
      <c r="G83" s="42"/>
      <c r="H83" s="45"/>
      <c r="J83" s="35"/>
    </row>
    <row r="84" spans="1:10" ht="15" customHeight="1" x14ac:dyDescent="0.2">
      <c r="A84" s="35"/>
      <c r="B84" s="40"/>
      <c r="C84" s="41"/>
      <c r="D84" s="40"/>
      <c r="E84" s="42"/>
      <c r="F84" s="40"/>
      <c r="G84" s="42"/>
      <c r="H84" s="45"/>
      <c r="J84" s="35"/>
    </row>
    <row r="85" spans="1:10" ht="15" customHeight="1" x14ac:dyDescent="0.2">
      <c r="A85" s="35"/>
      <c r="B85" s="40"/>
      <c r="C85" s="41"/>
      <c r="D85" s="40"/>
      <c r="E85" s="42"/>
      <c r="F85" s="40"/>
      <c r="G85" s="42"/>
      <c r="H85" s="45"/>
      <c r="J85" s="35"/>
    </row>
    <row r="86" spans="1:10" ht="15" customHeight="1" x14ac:dyDescent="0.2">
      <c r="A86" s="35"/>
      <c r="B86" s="40"/>
      <c r="C86" s="41"/>
      <c r="D86" s="40"/>
      <c r="E86" s="42"/>
      <c r="F86" s="40"/>
      <c r="G86" s="42"/>
      <c r="H86" s="45"/>
      <c r="J86" s="35"/>
    </row>
    <row r="87" spans="1:10" ht="15" customHeight="1" x14ac:dyDescent="0.2">
      <c r="A87" s="35"/>
      <c r="B87" s="40"/>
      <c r="C87" s="41"/>
      <c r="D87" s="40"/>
      <c r="E87" s="42"/>
      <c r="F87" s="40"/>
      <c r="G87" s="42"/>
      <c r="H87" s="45"/>
      <c r="J87" s="35"/>
    </row>
    <row r="88" spans="1:10" ht="15" customHeight="1" x14ac:dyDescent="0.2">
      <c r="A88" s="35"/>
      <c r="B88" s="40"/>
      <c r="C88" s="41"/>
      <c r="D88" s="40"/>
      <c r="E88" s="42"/>
      <c r="F88" s="40"/>
      <c r="G88" s="42"/>
      <c r="H88" s="45"/>
      <c r="J88" s="35"/>
    </row>
    <row r="89" spans="1:10" ht="15" customHeight="1" x14ac:dyDescent="0.2">
      <c r="A89" s="35"/>
      <c r="B89" s="40"/>
      <c r="C89" s="41"/>
      <c r="D89" s="40"/>
      <c r="E89" s="42"/>
      <c r="F89" s="40"/>
      <c r="G89" s="42"/>
      <c r="H89" s="45"/>
      <c r="J89" s="35"/>
    </row>
    <row r="90" spans="1:10" ht="15" customHeight="1" x14ac:dyDescent="0.2">
      <c r="A90" s="35"/>
      <c r="B90" s="40"/>
      <c r="C90" s="41"/>
      <c r="D90" s="40"/>
      <c r="E90" s="42"/>
      <c r="F90" s="40"/>
      <c r="G90" s="42"/>
      <c r="H90" s="45"/>
      <c r="J90" s="35"/>
    </row>
    <row r="91" spans="1:10" ht="15" customHeight="1" x14ac:dyDescent="0.2">
      <c r="A91" s="35"/>
      <c r="B91" s="40"/>
      <c r="C91" s="41"/>
      <c r="D91" s="40"/>
      <c r="E91" s="42"/>
      <c r="F91" s="40"/>
      <c r="G91" s="42"/>
      <c r="H91" s="45"/>
      <c r="J91" s="35"/>
    </row>
    <row r="92" spans="1:10" ht="15" customHeight="1" x14ac:dyDescent="0.2">
      <c r="A92" s="35"/>
      <c r="B92" s="40"/>
      <c r="C92" s="41"/>
      <c r="D92" s="40"/>
      <c r="E92" s="42"/>
      <c r="F92" s="42"/>
      <c r="G92" s="42"/>
      <c r="H92" s="45"/>
      <c r="J92" s="35"/>
    </row>
    <row r="93" spans="1:10" ht="15" customHeight="1" x14ac:dyDescent="0.2">
      <c r="A93" s="35"/>
      <c r="B93" s="40"/>
      <c r="C93" s="41"/>
      <c r="D93" s="40"/>
      <c r="E93" s="42"/>
      <c r="F93" s="42"/>
      <c r="G93" s="42"/>
      <c r="H93" s="45"/>
      <c r="J93" s="35"/>
    </row>
    <row r="94" spans="1:10" ht="15" customHeight="1" x14ac:dyDescent="0.2">
      <c r="A94" s="35"/>
      <c r="B94" s="40"/>
      <c r="C94" s="41"/>
      <c r="D94" s="40"/>
      <c r="E94" s="42"/>
      <c r="G94" s="42"/>
      <c r="H94" s="45"/>
      <c r="J94" s="35"/>
    </row>
    <row r="95" spans="1:10" ht="15" customHeight="1" x14ac:dyDescent="0.2">
      <c r="A95" s="35"/>
      <c r="B95" s="40"/>
      <c r="C95" s="41"/>
      <c r="D95" s="40"/>
      <c r="E95" s="42"/>
      <c r="F95" s="40"/>
      <c r="G95" s="42"/>
      <c r="H95" s="45"/>
      <c r="J95" s="35"/>
    </row>
    <row r="96" spans="1:10" ht="15" customHeight="1" x14ac:dyDescent="0.2">
      <c r="A96" s="35"/>
      <c r="B96" s="40"/>
      <c r="C96" s="41"/>
      <c r="D96" s="40"/>
      <c r="E96" s="42"/>
      <c r="G96" s="42"/>
      <c r="H96" s="43"/>
      <c r="J96" s="35"/>
    </row>
    <row r="97" spans="1:10" ht="15" customHeight="1" x14ac:dyDescent="0.2">
      <c r="A97" s="35"/>
      <c r="B97" s="40"/>
      <c r="C97" s="41"/>
      <c r="D97" s="40"/>
      <c r="E97" s="42"/>
      <c r="F97" s="42"/>
      <c r="G97" s="42"/>
      <c r="H97" s="45"/>
      <c r="J97" s="35"/>
    </row>
    <row r="98" spans="1:10" ht="15" customHeight="1" x14ac:dyDescent="0.2"/>
    <row r="99" spans="1:10" ht="15" customHeight="1" x14ac:dyDescent="0.2"/>
  </sheetData>
  <pageMargins left="0.7" right="0.7" top="0.75" bottom="0.75" header="0.3" footer="0.3"/>
  <tableParts count="1">
    <tablePart r:id="rId1"/>
  </tableParts>
</worksheet>
</file>

<file path=docMetadata/LabelInfo.xml><?xml version="1.0" encoding="utf-8"?>
<clbl:labelList xmlns:clbl="http://schemas.microsoft.com/office/2020/mipLabelMetadata">
  <clbl:label id="{0bb6ca0c-ccb3-428b-9d5f-a9c60cad6645}" enabled="1" method="Standard" siteId="{fe186a25-7d49-41e6-9941-05d2281d36c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Cruz, Agustin@Waterboards</dc:creator>
  <cp:lastModifiedBy>Cruz, Agustin@Waterboards</cp:lastModifiedBy>
  <dcterms:created xsi:type="dcterms:W3CDTF">2026-08-12T17:09:03Z</dcterms:created>
  <dcterms:modified xsi:type="dcterms:W3CDTF">2026-08-12T17:10:42Z</dcterms:modified>
</cp:coreProperties>
</file>