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C:\Users\JOrozco\AppData\Local\Temp\1\A92qel1t_pi8rax_dn4.tmp\"/>
    </mc:Choice>
  </mc:AlternateContent>
  <xr:revisionPtr revIDLastSave="0" documentId="13_ncr:1_{9D90EA12-FBAB-43C3-8DD9-82404C9419AF}" xr6:coauthVersionLast="47" xr6:coauthVersionMax="47" xr10:uidLastSave="{00000000-0000-0000-0000-000000000000}"/>
  <bookViews>
    <workbookView xWindow="-28920" yWindow="-120" windowWidth="29040" windowHeight="15720" tabRatio="592" xr2:uid="{00000000-000D-0000-FFFF-FFFF00000000}"/>
  </bookViews>
  <sheets>
    <sheet name="CalEPA SEP List" sheetId="1" r:id="rId1"/>
    <sheet name="Sheet1" sheetId="2" state="hidden" r:id="rId2"/>
  </sheets>
  <definedNames>
    <definedName name="x__bookmark0">'CalEPA SEP List'!$F$27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<sst xmlns="http://schemas.openxmlformats.org/spreadsheetml/2006/main" count="1825" uniqueCount="1085">
  <si>
    <t>BDO</t>
  </si>
  <si>
    <t>Project Proposal Name</t>
  </si>
  <si>
    <t>Organization Name</t>
  </si>
  <si>
    <t>Organization Address</t>
  </si>
  <si>
    <t>Contact Person and Information</t>
  </si>
  <si>
    <t>Project Summary</t>
  </si>
  <si>
    <t>Project Category</t>
  </si>
  <si>
    <t>Location of Project</t>
  </si>
  <si>
    <t>Estimated Cost (in $)</t>
  </si>
  <si>
    <t>Expected Benefits</t>
  </si>
  <si>
    <t>Status</t>
  </si>
  <si>
    <t>Enforcement Order Number</t>
  </si>
  <si>
    <t>Project Start Date</t>
  </si>
  <si>
    <t>Project Completion Date</t>
  </si>
  <si>
    <t>Project Report Link</t>
  </si>
  <si>
    <t>Water Boards
R1</t>
  </si>
  <si>
    <t>Backup Power for Affordable Housing Complex Liftstation</t>
  </si>
  <si>
    <t>Samoa Pacific Group, LLC and Peninsula CSD</t>
  </si>
  <si>
    <t>3 North Bay View Road, Samoa, CA 95564</t>
  </si>
  <si>
    <t>Dale Unea, dunea@peninsulacsd.org, 707-599-3383</t>
  </si>
  <si>
    <t xml:space="preserve">SEP consisting of the installation of a backup power generator for the sewer lift station at an 80-unit affordable housing complex located in the Town of Samoa, an economically disadvantaged community. </t>
  </si>
  <si>
    <t>Public Health, Pollution Prevention, Pollution Reduction</t>
  </si>
  <si>
    <t>Town of Samoa</t>
  </si>
  <si>
    <t>The SEP supports the State Water Board's core value of the human right to water by safeguarding the continuity of wastewater services, preventing water contamination, reducing health risks, and ensuring equitable access to these services, all of which are essential components of clean and safe water provision</t>
  </si>
  <si>
    <t>COMPLETED</t>
  </si>
  <si>
    <t>R1-2024-0013</t>
  </si>
  <si>
    <t>Available Upon Request</t>
  </si>
  <si>
    <t>Peterson Creek Vernal Pool Restoration Project</t>
  </si>
  <si>
    <t>Laguna Foundation</t>
  </si>
  <si>
    <t>900 Sanford Rd, Santa Rosa, CA 95401</t>
  </si>
  <si>
    <t>Sarah Gordon, Sarah Gordon &lt;sarah@lagunafoundation.org, 707-746-9277</t>
  </si>
  <si>
    <t>Invasive species management, Sonoma sunshine restoration, and conservation in Youth Community Park / Managed Grazing</t>
  </si>
  <si>
    <t>Environmental, Habitat Restoration</t>
  </si>
  <si>
    <t>Santa Rosa</t>
  </si>
  <si>
    <t>The Laguna Foundation will use grazing as the primary tool to manage and reduce invasive species, including installing grazing infrastructure, preparing the land for safe grazing, and developing grazing management guidelines. Other SEP actions include restoring Sonoma sunshine, an endangered species, and identifying existing Sonoma sunshine populations in Youth Community Park, a City of Santa Rosa-owned park</t>
  </si>
  <si>
    <t>FUNDED</t>
  </si>
  <si>
    <t>R1-2024-0042</t>
  </si>
  <si>
    <t>TBD</t>
  </si>
  <si>
    <t>Regional Monitoring Program Fund</t>
  </si>
  <si>
    <t>San Francisco Estuary Institute</t>
  </si>
  <si>
    <t>4911 Central Avenue, Richmond, CA 94804</t>
  </si>
  <si>
    <t>Sarah Lowe, sarahl@sfei.org, 510-746-7384</t>
  </si>
  <si>
    <t>https://www.sfei.org/programs/sf-bay-regional-monitoring-program</t>
  </si>
  <si>
    <t xml:space="preserve">Assessments and Audits  </t>
  </si>
  <si>
    <t>Russian River Watershed</t>
  </si>
  <si>
    <t>Project A.1.a. Data Compilation Study: Field-Collected Basic Water Quality Monitoring Data is a subpart of the Russian River Regional Monitoring Program (R3MP) SEP aiming to develop a collaborative approach to restore and maintain the health of the Russian River watershed. SFEI staff will compile existing field-collected water quality monitoring data including water temperature, dissolved oxygen, pH, and turbidity for SFEI to initially summarize spatial and temporal conditions across the watershed and identify data gaps</t>
  </si>
  <si>
    <t>R1-2022-0052</t>
  </si>
  <si>
    <t>Water Boards
R2</t>
  </si>
  <si>
    <t>Jay A. Davis, PhD jay@sfei.org 510-746-7368</t>
  </si>
  <si>
    <t>TI Lot 8 </t>
  </si>
  <si>
    <t>$3,000 </t>
  </si>
  <si>
    <t xml:space="preserve">Improved water quality priortization and decision making </t>
  </si>
  <si>
    <t>R2-2024-1002</t>
  </si>
  <si>
    <t>City of San Mateo </t>
  </si>
  <si>
    <t>$6,000 </t>
  </si>
  <si>
    <t>R2-2024-1010</t>
  </si>
  <si>
    <t>Schlumberger Technology </t>
  </si>
  <si>
    <t>$9,000 </t>
  </si>
  <si>
    <t>R2-2024-1011</t>
  </si>
  <si>
    <t>San Francisco City and County (Oceanside) </t>
  </si>
  <si>
    <t>R2-2024-1014</t>
  </si>
  <si>
    <t>Livermore-Amador Valley Water Management Authority </t>
  </si>
  <si>
    <t>R2-2024-1016</t>
  </si>
  <si>
    <t>Oro Loma and Castro Valley Sanitary Districts </t>
  </si>
  <si>
    <t>$15,000 </t>
  </si>
  <si>
    <t>R2-2024-1017</t>
  </si>
  <si>
    <t>City of Burlingame </t>
  </si>
  <si>
    <t>R2-2024-1018</t>
  </si>
  <si>
    <t>Eco Services Operations </t>
  </si>
  <si>
    <t>R2-2024-1020</t>
  </si>
  <si>
    <t>Lehigh Southwest Cement Plant </t>
  </si>
  <si>
    <t>$1,500 </t>
  </si>
  <si>
    <t>R2-2024-1021</t>
  </si>
  <si>
    <t>Sewerage Agency of Southern Marin </t>
  </si>
  <si>
    <t>$31,500 </t>
  </si>
  <si>
    <t>R2-2024-1024</t>
  </si>
  <si>
    <t>Vallejo Flood and Wastewater District </t>
  </si>
  <si>
    <t>R2-2024-1025</t>
  </si>
  <si>
    <t>Hanson Aggregates </t>
  </si>
  <si>
    <t>R2-2024-1026</t>
  </si>
  <si>
    <t>Oliver De Silva </t>
  </si>
  <si>
    <t>R2-2024-1027</t>
  </si>
  <si>
    <t>Cities of San Mateo and Foster City </t>
  </si>
  <si>
    <t>R2-2024-1029</t>
  </si>
  <si>
    <t>Blue Wave Express Carwash </t>
  </si>
  <si>
    <t>$500 </t>
  </si>
  <si>
    <t>R2-2024-1034</t>
  </si>
  <si>
    <t>San Jose Evergreen Community College District </t>
  </si>
  <si>
    <t>R2-2024-1035</t>
  </si>
  <si>
    <t>Martinez Refining Company. LLC </t>
  </si>
  <si>
    <t>ACTIVE</t>
  </si>
  <si>
    <t>R2-2024-1041</t>
  </si>
  <si>
    <t>Various</t>
  </si>
  <si>
    <t>San Francisco Estuary Partnership</t>
  </si>
  <si>
    <t>375 Beale Street, Suite 700 San Francisco, CA 94105</t>
  </si>
  <si>
    <t>Darcie Luce, (darcie.luce@sfestuary.org)
415-778-6673</t>
  </si>
  <si>
    <t>https://www.sfestuary.org/wp-content/uploads/2021/01/PotentialSEPProjects_August2020_ADA.xlsx</t>
  </si>
  <si>
    <t>San Francisco Bay</t>
  </si>
  <si>
    <t>Varies</t>
  </si>
  <si>
    <t>AVAILABLE</t>
  </si>
  <si>
    <t>Watershed Rangers Program</t>
  </si>
  <si>
    <t>Kids for the Bay</t>
  </si>
  <si>
    <t>1771 Alcatraz Avenue
Berkeley, California 94703</t>
  </si>
  <si>
    <t>Mandi Billinge 
mandi@kidsforthebay.org
(510) 734-3835</t>
  </si>
  <si>
    <r>
      <rPr>
        <sz val="11"/>
        <rFont val="Calibri"/>
        <family val="2"/>
        <scheme val="minor"/>
      </rPr>
      <t xml:space="preserve">Programs service various schools in the Bay Area with a focus on underserved communities: </t>
    </r>
    <r>
      <rPr>
        <u/>
        <sz val="11"/>
        <color theme="10"/>
        <rFont val="Calibri"/>
        <family val="2"/>
        <scheme val="minor"/>
      </rPr>
      <t xml:space="preserve">
https://kidsforthebay.org/programs-for-schools/scholarship-programs/watershed-rangers-program/</t>
    </r>
  </si>
  <si>
    <t>Pollution Prevention and Reduction</t>
  </si>
  <si>
    <t>Alameda County, Contra Costa County, San Francisco County, Marin County, and Solano County</t>
  </si>
  <si>
    <t>Watershed stewardship and trash  cleanup</t>
  </si>
  <si>
    <t>Water Boards
R3</t>
  </si>
  <si>
    <t xml:space="preserve"> California Men’s Colony Sanitary Sewer System Flow Monitoring Project</t>
  </si>
  <si>
    <t>California Men's Colony</t>
  </si>
  <si>
    <t>Hwy 1 North, San Luis Obispo, CA 93409</t>
  </si>
  <si>
    <t>Jason Steck
jason.steck@cdcr.ca.gov
(805) 547-7918</t>
  </si>
  <si>
    <t>Purchase and install 13 "smart" electronic manhole covers capable of obtaining real-time flow and level information with alarms to expedite spill response and prevent spills.</t>
  </si>
  <si>
    <t>Public Health</t>
  </si>
  <si>
    <t>San Luis Obispo</t>
  </si>
  <si>
    <t>New manhole covers will allow operators to respond before SSOs occur</t>
  </si>
  <si>
    <t>R3-2020-0040</t>
  </si>
  <si>
    <t>Bay Foundation of Morro Bay</t>
  </si>
  <si>
    <t>Community Water Center</t>
  </si>
  <si>
    <t>406 Main Street, Suite 421
Watsonville, CA 95076</t>
  </si>
  <si>
    <t>Natalie Garcia-Grazier
natalie.garcia@communitywatercenter.org
(559) 301-8224</t>
  </si>
  <si>
    <t>Pilot project for the design, installation, maintenance, and monitoring of 1,2,3Trichloropropane point of entry household-level water treatment systems for up to 20 disadvantaged community households in northern Monterey County.</t>
  </si>
  <si>
    <t>Monterey County
(50-mile radius of Las Lomas)</t>
  </si>
  <si>
    <t>Effective treatment of 1,2,3-TCP to levels below the MCL for drinking water consistent with the Human Right to Water pursuant to Water Code section 106.3</t>
  </si>
  <si>
    <t>R3-2020-0048</t>
  </si>
  <si>
    <t>Private Lateral Rehabilitation Project for the Castroville Community Services District</t>
  </si>
  <si>
    <t>Monterey One Water</t>
  </si>
  <si>
    <t>5 Harris Court, Building D
Monterey, CA 93940</t>
  </si>
  <si>
    <t>Paul Sciuto
paul@my1water.org
(831) 372-3367</t>
  </si>
  <si>
    <t>Inspect, repair, and replace defective private sewer laterals within DAC areas in the Castroville Community Services District to reduce the amount of inflow and infiltration into and potential exfiltration out of the sanitary sewer collection system, to protect local surface water and groundwater quality and public health</t>
  </si>
  <si>
    <t>public health, pollution prevention, pollution reduction</t>
  </si>
  <si>
    <t>Castroville Community Services District</t>
  </si>
  <si>
    <t>protect local surface water and groundwater</t>
  </si>
  <si>
    <t>R3-2021-0051</t>
  </si>
  <si>
    <t>City of Salinas Sanitary Sewer System Flow Monitoring Project and City of Salinas Lift Station Control Upgrade Project</t>
  </si>
  <si>
    <t>Salinas</t>
  </si>
  <si>
    <t>200 Lincoln Avenue
Salinas, CA 93901</t>
  </si>
  <si>
    <t>Rene Mendez
renem@ci.salinas.ca.us
(831) 758-7201</t>
  </si>
  <si>
    <t>City of Salinas Sanitary Sewer System Flow Monitoring Project – Purchase and installation of new manhole covers with electronic sensors at eleven City-owned lift stations to measure real-time flow and levels of wastewater flowing through the sanitary sewer lines. The sensors in the manhole covers will send alarms to maintenance staff as an early warning if there are indicators of a potential spill. Four of the manhole covers are in DACs.</t>
  </si>
  <si>
    <t>public health, pollution prevention</t>
  </si>
  <si>
    <t>City of Salinas Lift Station</t>
  </si>
  <si>
    <t>Upgrade existing monitoring and control systems and improve alarm capabilities to increase the reliability of the Lake Street Pump Station</t>
  </si>
  <si>
    <t>R3-2023-0041</t>
  </si>
  <si>
    <t>Water Boards
R4</t>
  </si>
  <si>
    <t>Arundo Removal and Restoration in Little Tujunga Canyon</t>
  </si>
  <si>
    <t>Council for Watershed Health</t>
  </si>
  <si>
    <t>700 Alameda St # 8, Los Angeles, CA 90012</t>
  </si>
  <si>
    <t>Eileen Alduenda, Executive Officer
eileen@watershedhealth.org
213-229-9945</t>
  </si>
  <si>
    <t xml:space="preserve">The proposed restoration project will remove Arundo donax (giant reed) from private land in Little Tujunga Canyon on the north side of San Fernando Valley. Arundo invasions eventually destroy riparian habitat by usurping groundwater and sunlight and by increasing flammability of riparian corridors, which together stress/kill existing native trees and prevent establishment of new seedlings. The impenetrable thickets also constrict flood flows on river channels and have no value to wildlife. Riparian habitat is a precious limited resource in the LA River watershed because most stream courses have been channelized. A regional goal of eradicating Arundo must include the highest upstream infestations in all tributary canyons. More locally, Arundo allowed to remain on private land in these tributary canyons will re-infest adjacent public land where Arundo has been removed, including the Hansen Dam Recreation Area and Angeles National Forest. Private land containing Arundo is adjacent to public natural areas where Arundo control already has been initiated. Regrowth will be checked and sprayed as needed. A Streambed Alteration Agreement, issued by CA Dept. Fish &amp; Game in January 2020 (expires March 2025), authorizes work on Arundo and exotic vegetation removal impacting the LA River and tributaries in LA County.
</t>
  </si>
  <si>
    <t>Habitat Restoration/Enhancement</t>
  </si>
  <si>
    <t>Los Angeles County (Little Tujunga Canyon on the north side of San Fernando Valley)</t>
  </si>
  <si>
    <t>$9,000 per acre</t>
  </si>
  <si>
    <t>Improved natural habitat through control of invasive species.</t>
  </si>
  <si>
    <t>Ballona Creek Watershed Water
Quality Monitoring</t>
  </si>
  <si>
    <t>Santa Monica Baykeeper</t>
  </si>
  <si>
    <t>120 Broadway, Suite 105, Santa Monica, CA 90401</t>
  </si>
  <si>
    <t>Bruce Reznik
bruce@lawaterkeeper.org
310-394-6162 x100</t>
  </si>
  <si>
    <t xml:space="preserve">Santa Monica Baykeeper’s Water Quality Monitoring Program is focused in part on identifying and addressing sources of pollution that impact Ballona Creek, and ultimately the Santa Monica Bay and the millions of people who frequent Los Angeles County beaches each year. Over its 15-year history, the water quality monitoring program has taken a holistic approach, conducting coastal and riparian restoration and cleanup projects that improve the overall environmental and public health conditions of the coastal ecosystems. The project will continue to utilize community volunteers and school programs to assess water quality in Ballona Creek and tributaries. Through monthly monitoring and testing the project will identify potential pollution sources and address them in a systematic way. The water quality monitoring program is comparable to EPA’s Surface Water Ambient Monitoring Plan with a Quality Assurance Project Plan that insures high quality data is collected by trained volunteers that’s used to educate the public and local and state water agencies. Success of the project will be measured by volunteer recruitment, completeness and quality of data, and raised awareness of water conditions and pollution sources. This project has a one year time line and a funding request of $50,000.
</t>
  </si>
  <si>
    <t>Monitoring Programs</t>
  </si>
  <si>
    <t>Los Angeles County (Ballona Creek)</t>
  </si>
  <si>
    <t>Improved knowledge of water quality in Los Angeles County beaches.</t>
  </si>
  <si>
    <t>Beverly Storm Water Capture Project</t>
  </si>
  <si>
    <t>The Trust for Public Land</t>
  </si>
  <si>
    <t>135 West Green Street, Pasadena, CA 91105</t>
  </si>
  <si>
    <t>Paolo Perrone Paolo.Perrone@tpl.org 
(323) 223-0441</t>
  </si>
  <si>
    <t>The Trust for Public Land (TPL) is working to acquire 19.06 acres of private, vacant land within a disadvantaged community in the City of Pico Rivera for development into a public stormwater park, to be owned and maintained by the Lower Los Angeles and San Gabriel River and Mountains Conservancy (RMC). The site is adjacent to the 605 Freeway and the San Gabriel River and captures runoff from the 605 Freeway. A unique partnership with the Water Replenishment District of Southern California will allow for the joint use of the property for groundwater injection of treated water from their nearby water recycling facility. Following acquisition, TPL will work with partners and the local community to further develop the site for stormwater capture and infiltration benefits, as well as recreational opportunities including walking trails, ball fields and a skate park.</t>
  </si>
  <si>
    <t>Infrastructure Upgrades (Stormwater infiltration); Pollution Prevention/Reduction</t>
  </si>
  <si>
    <t>Los Angeles River</t>
  </si>
  <si>
    <t>$250,000 (first acquisition)</t>
  </si>
  <si>
    <t>Improved stormwater infiltration and quality of water for groundwater recharge; creation of green space.</t>
  </si>
  <si>
    <t>BMP Education and Implementation for Equestrian Facilities in the Ventura River Watershed</t>
  </si>
  <si>
    <t>Ventura County Resource Conservation District</t>
  </si>
  <si>
    <t>3380 Somis Road, Somis, CA 93066</t>
  </si>
  <si>
    <t>Lexi Everhart lexieverhart.vcrcd@gmail.com 
(805) 764-5135</t>
  </si>
  <si>
    <t>The Ventura County Resource Conservation District’s (VCRCD) Storm Water Quality Best Management Practices (BMP) Program has and continues to address the Algae, Eutrophic Conditions, and Nutrients Total Maximum Daily Load (TMDL) for the Ventura River Watershed. The program’s primary focus is the mitigation of storm water runoff from horse and livestock facilities in Ventura County through outreach, education, technical expertise, and BMP installation. VCRCD offers complimentary site visits and site-specific Nutrient Management Plan recommendation reports to horse and livestock owners for the purpose of improving their manure management practices. Over the past few years, the Storm Water Quality Program has assisted about a dozen landowners and/or facility managers, representing over 800 acres of property and nearly 500 livestock animals. To date, the program’s site visits have resulted in the potential mitigation of nearly 3,000 tons of manure from the Ventura River. Funds are being requested for VCRCD staff to enhance the program’s education and outreach efforts, conduct site visits, and to provide 15 horse and livestock owners cost-share opportunities to install or construct BMPs on their properties. BMPs include composting infrastructure, manure bunkers, filter strips, roof drainage, and more. The cost-share opportunity would only cover equipment costs; labor and permitting is the responsibility of the landowner. VCRCD believes that increased education, outreach, and cost-share funds for BMP implementation will incentivize local facility owners to make timely manure management practice improvements before the onset of upcoming regulation.</t>
  </si>
  <si>
    <t>Studies/Investigations</t>
  </si>
  <si>
    <t>Ventura River</t>
  </si>
  <si>
    <t>Improved knowledge of the mitigation of storm water runoff from horse and livestock facilities.</t>
  </si>
  <si>
    <t>Bouquet Canyon Creek Restoration/Erosion Control</t>
  </si>
  <si>
    <t>City of Santa Clarita</t>
  </si>
  <si>
    <t>23920 Valencia Boulevard #120, Valencia, CA 91355 (City Hall)</t>
  </si>
  <si>
    <t>Heather Merenda
hmerenda@santaclarita.com
661-286-4098</t>
  </si>
  <si>
    <t xml:space="preserve">Three acres of City owned Bouquet Canyon Creek property is in need of restoration. Concrete lined above and below, heavy flows during rain events are severely eroding the creek bank. This is creating a hugely accelerated erosion problem, creating sediment pollution. The bank has mature trees with exposed root systems that will eventually collapse. The bank undercutting will eventually reach a sewer line over time. The City seeks to expand some of the area for inundation and use bioengineering techniques to help prevent the further undercutting of erosion. The City expects the restoration and bioengineering design, permitting, and restoration work to cost $275,000. The expected timeline would be 18 months to completion, depending on when the funding was received. For example, this work would need to be completed in the August - October timeline. Design work may be completed and need to wait for appropriate field conditions (outside rainy season and most nesting) to initiate the project.
</t>
  </si>
  <si>
    <t>Habitat Restoration/Enhancement; Waterbody Protection/Restoration</t>
  </si>
  <si>
    <t>Los Angeles County (Bouquet Creek Canyon, Santa Clarita)</t>
  </si>
  <si>
    <t>Restoration of Bouquet Canyon Creek.</t>
  </si>
  <si>
    <t>Building Community Capacity to Improve Water Quality in South Los Angeles</t>
  </si>
  <si>
    <t xml:space="preserve">Esperanza Community Housing </t>
  </si>
  <si>
    <t>3655 South Grand Ave., Suite 280, Los Angeles, CA 90007</t>
  </si>
  <si>
    <t>Ivy Panlilio 
(213) 748-7285 ext. 225 
ivy@esperanzacommunityhousing.org</t>
  </si>
  <si>
    <t>Esperanza Community Housing proposes to build community capacity to improve water quality in South Los Angeles, home to numerous oil drilling sites. The group’s environmental justice programs focus on the environmental impacts of oil drilling because of the dense clusters of residential, industrial and urban activities, and the threat these activities pose to the Los Angeles River and its watershed. By working with several strategic partners such as Urban &amp; Environmental Policy Institute (UEPI) at Occidental College and Strategic Concepts in Organizing and Policy Education (SCOPE), they will conduct research on water quality in this area; engage and train Promotores de Salud (Community Health Advocates) on water issues and health risks; and inform, empower and mobilize community residents to ensure access to safe and potable water. UEPI will play a key role as the experts who will educate and advise Esperanza staff and Promotores on the complexities of water access including infrastructure, distribution, access points, and the regulatory environment. SCOPE will provide power analysis training to the Promotores. With the new knowledge from these various trainings along with research and data collected in surveys, Esperanza will develop educational material for the community. A report on the quality of drinking water in South Los Angeles will also be developed.  The report will consolidate existing data and information produced by a variety of agencies that have expertise in water quality, public health, and toxicology. The report will identify the gaps in existing data and research, which will narrow the scope for a more comprehensive assessment in the future. Although the report will be technical in nature and will help to set the foundation for a more definitive study of drinking water in South Los Angeles, it will be an important tool to engage the community partners in the larger water debate, informing and promoting access to clean water. Based on prior experience and their unwavering belief that information and education is power, Esperanza hopes that these efforts will empower and mobilize South Los Angeles residents to use this information to promote the importance of water quality and its impact on people’s health and to work for change as necessary.</t>
  </si>
  <si>
    <t>Public Health, Assessment and Audits, Other Projects</t>
  </si>
  <si>
    <t>LA River Watershed</t>
  </si>
  <si>
    <t xml:space="preserve">Improved knowledge of local water quality, water issues, and risks to health. </t>
  </si>
  <si>
    <t>Calles Verdes</t>
  </si>
  <si>
    <t>Tree People</t>
  </si>
  <si>
    <t>12601 Mullholland Drive, Beverly Hills, CA 90210</t>
  </si>
  <si>
    <t>Christine Buckley 
(818) 623-4888 
cbuckley@treepeople.org</t>
  </si>
  <si>
    <t>Calles Verdes is a green streets multi-benefit project in the City of San Fernando with a primary emphasis on stormwater capture and water quality. Nestled in the Upper Los Angeles River Watershed, the project will address the upper and lower LA River, and, ultimately, the Pacific Ocean. Heavily steeped in community engagement and partnering with the City, the project will capture and cleanse stormwater, diverting it from storm drains that lead to the Los Angeles River and then the ocean, with a series of LID elements including bioretention swales along streets and in a parking lot, vegetated curb extensions, permeable paving, and 750 trees. The City of San Fernando is ranked in the highest percentile by Cal EPA as a disadvantaged community with the highest pollution burden. Unlike its surrounding areas, the City has its own water supply, greatly enhanced by highly permeable soil. San Fernando is also one of the worst areas in Los Angeles for flooding and, therefore, stormwater capture, and flood reduction is much needed. Funding from the California Coastal Conservancy's Prop 1 grant program is funding the majority of the project and additional funds are sought to add a specific water quality layer focused on water quality analysis and diversion of runoff via bioretention swales and permeable pavement. The project was designed to complement the City's Active Transportation plan, which promotes public health via walking, biking, and other means of active transportation. The overall aim is to improve public health and increase climate resilience through water and air quality improvements, urban cooling, healthy, active transportation, stormwater capture, community engagement and public education. The project is organized into two parts, a planning phase and 3-year implementation phase. The planning phase is complete and consisted of identifying implementation sites, obtaining permits, ensuring CEQA exemption, developing project designs, establishing MOAs and doing baseline measurements for water filtration and quality, tree canopy, and GHG reduction levels.</t>
  </si>
  <si>
    <t>Pollution Prevention, Environmental Restoration and Protection</t>
  </si>
  <si>
    <t>Los Angeles River Watershed</t>
  </si>
  <si>
    <t xml:space="preserve">Improved public health and increase in climate resilience through water and air quality improvements, urban cooling, healthy, active transportation, stormwater capture, community engagement and public education. </t>
  </si>
  <si>
    <t>CBO Capacity Building for Green Infrastructure Planning and Development</t>
  </si>
  <si>
    <t>177 E. Colorado Boulevard, Suite 200, Pasadena, CA 91105</t>
  </si>
  <si>
    <t>Eileen Alduenda (213) 229-9945 director@watershedhealth.org</t>
  </si>
  <si>
    <t>Funding will enable the Council for Watershed Health (CWH) to provide technical assistance and capacity building amongst small municipalities, schools, and community-based organizations (CBOs) to help them develop and implement green infrastructure in underserved communities across the Los Angeles Region. CWH will help them to develop a “toolbox” of technical resources that includes: engagement strategy or plan to promote green infrastructure with defined target groups, educational tools to help them local issues with water quality, identified funding sources, and new partnerships with other CBOs and agencies who have successfully advanced local issues through green infrastructure funding. By looking at all aspects of design through the lens of climate resilience and adaptation, this technical assistance will position environmentally and economically stressed communities near pollution sources to be able to connect with technical and funding resources that can address hydrologic benefits, specifically in regard to infiltration and water quality. To help achieve these objectives, $25k of the $75k requested would go toward CBO partners to defray staff and community leaders’ time and related costs of participating in the CWH trainings and developing/implementing a green infrastructure project. The exact nature of the green infrastructure project and the participating CBO(s) will depend on the region that is selected at the time of full award. The trainings will teach community champions how to address local community concerns including blight, litter, lack of tree canopy, inadequate park space, flooding, pedestrian safety, transportation barriers, school greening and public health through a water quality framework. CBO partners will then conduct local community education and outreach with the local agency partners, school board, political officials, and the public-at-large that results in stakeholder support and public agency buy in for the chosen green infrastructure project(s).</t>
  </si>
  <si>
    <t>Other Projects</t>
  </si>
  <si>
    <t>Pomona, Alhambra, South East LA, South LA</t>
  </si>
  <si>
    <t>Develop and implement green infrastructure projects.</t>
  </si>
  <si>
    <t>R4-2024-0148</t>
  </si>
  <si>
    <t>Central Ditch-Dole Property McGrath Lake BMP project</t>
  </si>
  <si>
    <t>Ventura County Resource
Conservation District</t>
  </si>
  <si>
    <t>3380 Somis Rd, Somis, CA 93066</t>
  </si>
  <si>
    <t>Marty Melvin
marty.melvin@vcrcd.org
805-764-5137</t>
  </si>
  <si>
    <t xml:space="preserve">Agricultural runoff flows into the Central Ditch which feeds directly into McGrath Lake, near the mouth of the Santa Clara River. Improving upstream water quality will help with concerns about legacy pesticides and algal growth in the lake. We are proposing the following technologies in and adjacent to the Central Ditch: further nutrient management, irrigation management technologies, vegetated ditch/channel to absorb nitrates and reduce sediment load, hedgerows, recapture and recycling of tile drain water, headwalls at roads to reduce the amount of soil from sloughing off of the banks into the ditch. The landowner/tenant would furnish additional labor and irrigation costs. The milestones and estimated timeframe include: Month 3—install tile drain recirculation system into sediment basins; Month 6--obtain specialty seed and liners (recommended by NRCS); Month 9--shape &amp; install headwalls, Month 12-- install temporary irrigation for vegetating banks, hydro seed banks, install 2nd tile drain recirculation system into tank; and at Year 2—establish vegetation. Water quality is already being monitored by the Water Board at the upstream end of the Lake and should confirm the efficacy of this project. Additionally, the project could be used as a demonstration site for educational tours.
</t>
  </si>
  <si>
    <t>Waterbody Protection/Restoration</t>
  </si>
  <si>
    <t>Ventura County (McGrath Lake, Oxnard)</t>
  </si>
  <si>
    <t>Improved water quality upstream of McGrath Lake.</t>
  </si>
  <si>
    <t>City Facility Parking Lot Low Impact Development Facelift</t>
  </si>
  <si>
    <t xml:space="preserve">This project seeks to demonstrate some of the parking lot low impact development concepts at a parking lot at a City facility. Due to the significant number of pollutants of concern, heavy traffic patterns, and space limitations in retrofitting parking lots, these efforts are often avoided as much as possible. This project would demonstrate how retrofitting the parking lot could increase the aesthetics of a property in addition to treating urban runoff that typically flows from these properties. There are three distinct project phases that this project would entail, which would likely take 12 - 16 months each. However, if multiple sources of funding were available concurrently, the project timeline could be blended. Phase 1 - 5,000 square feet Porous Concrete - $120,000. Phase 2 - 5.000 square feet Permeable Pavers - $145,000. Phase 3 - Infiltration Planters and Post Infiltration Treatment - $88,500.
</t>
  </si>
  <si>
    <t>Los Angeles County (Santa Clarita)</t>
  </si>
  <si>
    <t>Varies from $88.5k to $145k</t>
  </si>
  <si>
    <t>Improved stormwater infiltration and quality of water for groundwater recharge.</t>
  </si>
  <si>
    <t>Clean Camp Coalition - Santa Clara River</t>
  </si>
  <si>
    <t>Surfrider Foundation</t>
  </si>
  <si>
    <t>P.O. Box 73550, San Clemente, CA 92673</t>
  </si>
  <si>
    <t>Lori Booth (949) 226-5494 lbooth@surfrider.org</t>
  </si>
  <si>
    <t>Currently, the Santa Clara River has no trash monitoring and collection program and a large homeless population whose trash and waste production have stayed in the watershed, unless carried downstream into the ocean during heavy rains. Watersheds in general are susceptible to bacterial contamination from animal and human pollution sources. The Clean Camp Coalition Program project will implement trash collection and removal strategies s to individuals experiencing homelessness in the river. The Coalition will improve the quality of the river, the health of the environment and those living in this stretch of the Santa Clara by reducing pollution and the impact on human health. Surfrider will work to build a coalition of partners in the Santa Clara River Watershed including landowners, government entities, local non-profits, and homeless service providers. The overall goal of this public, private, and government partnership is aimed at truly alleviating the impact of homelessness on our waterways, and it has the potential to become a model which could be replicated in regions across the country.</t>
  </si>
  <si>
    <t>Pollution Prevention/Environmental Restoration and Protection/Assessment and Audits</t>
  </si>
  <si>
    <t>Santa Clara River</t>
  </si>
  <si>
    <t>Improved river and watershed health through environmental clean up activities.</t>
  </si>
  <si>
    <t>Clean Safe Water for the LA Region</t>
  </si>
  <si>
    <t xml:space="preserve">Los Angeles Alliance for a New Economy </t>
  </si>
  <si>
    <t>262 Lucas Ave., Suite 202, Los Angeles, CA 90017</t>
  </si>
  <si>
    <t>Laura Joseph 
(626) 356-4158 
ljoseph@laane.org</t>
  </si>
  <si>
    <t>Los Angeles County’s Safe, Clean Water Program (SCWP) passed in 2018 and the over $300 million that will be generated from the tax annually will be allocated to green infrastructure water projects that can reduce storm water pollution and improve our local water resilience, while also creating thousands of good construction and permanent maintenance jobs that benefit disadvantaged workers and their communities. Los Angeles Alliance for a New Economy (LAANE) will advocate for the jobs program, equitable community benefits, and assurance that the county dedicates sufficient resources for these purposes. In addition to the direct water quality benefits to Los Angeles area waterbodies, this investment in water infrastructure presents enormous opportunities to create good union jobs building and maintaining projects, training workers for these jobs, and providing equitable benefits and a stakeholder voice for disadvantaged communities. In 2016, LAANE released a major report on green infrastructure (GI) solutions, job creation potential of GI projects, benefits for disadvantaged communities, and access to jobs for disadvantaged workers. The report will help guide next steps on how to ensure an effective pipeline into these new jobs for communities most impacted by the climate and inequality crises. LAANE is working with allies to ensure SCWP’s goals and principles are fully realized in implementation, including project type, location, and maintenance. LAANE will work to guarantee that SCWP implementation supports projects, programs and planning to strengthen and realize watershed management plans that outline how to comply with state and federal clean water requirements. This includes engaging in the documents guiding SCWP implementation, making certain of strong oversight and community participation, and working with cities and communities to support project implementation.</t>
  </si>
  <si>
    <t xml:space="preserve">Los Angeles River, San Gabriel River, Dominguez Channel, Santa Monica Bay Watershed </t>
  </si>
  <si>
    <t>$100,000 - $487,500</t>
  </si>
  <si>
    <t>The increase of green infrastructure water projects that can reduce storm water pollution and improve our local water resilience, while also creating thousands of good construction and permanent maintenance jobs that benefit disadvantaged workers and their communities</t>
  </si>
  <si>
    <t>Clean Up of Compton Creek</t>
  </si>
  <si>
    <t>Community RePower Movement</t>
  </si>
  <si>
    <t>515 S Flower St. 18th floor, Los Angeles, CA 90071</t>
  </si>
  <si>
    <t>Mac Shorty  (562) 386-4196 rev.macshorty@gmail.com</t>
  </si>
  <si>
    <t>The purpose of this project is to support Community RePower Movement's (CRM) work in addressing community priorities and stewarding of a healthy watershed. Through a community cleanup of the Compton Creek channel, Community RePower Movement will address flooding, water quality, water supply, ecological health, public health, community education, homeless services and neighborhood beautification. The project can also lend itself to existing water quality monitoring efforts and working closely with public health professionals to identify links between human health and water quality resulting in targeted interventions. The project will also significantly cut down on trash in the waterway and restore capacity for the water to flow in Compton Creek by removing two tons of bulky items, trash and hazardous materials obstructing downstream water mobility. Council for Watershed Health is acting as an advisor to the project.</t>
  </si>
  <si>
    <t>Public Health/Pollution Prevention/Pollution Reduction</t>
  </si>
  <si>
    <t>Compton Creek</t>
  </si>
  <si>
    <t>Improved creek and watershed health through environmental clean up activities.</t>
  </si>
  <si>
    <t>Coastal Habitat Restoration</t>
  </si>
  <si>
    <t>Los Angeles Conservation
Corps</t>
  </si>
  <si>
    <t xml:space="preserve">1021 N. Harbor Drive, Redondo Beach, CA 90277 </t>
  </si>
  <si>
    <t>Maria Madrigal
mmadrigal@lacorps.org
310-318-7432</t>
  </si>
  <si>
    <t xml:space="preserve">The proposed project restores three acres of coastal dune habitat along Santa Monica Bay. The goal is to replace invasive ice plant with plants grown from local seed source cultivated at the LA Conservation Corps’ SEA Lab native plant nursery. This project will benefit water resources in two ways: by reducing water runoff along the bluffs it will lessen the amount of debris and pollutants entering the ocean, soil health will be restored to historic conditions, and the need for continual irrigation will be lessened. This project has a regional application in that it supports a network of native habitat pockets/islands. SEA Lab has restored 11 acres of coastal habitat and its nursery supplies vegetation for multiple community projects. The project fulfills portions of the Beach Bluffs Restoration Project Master Plan, which has received support from individuals, organizations, and government agencies. The proponent will collaborate with the Santa Monica Bay Restoration Commission to monitor the success of our project. Over two years, 9,000 native plants will be installed, three acres of invasive vegetation will be removed to restore the habitat, and 500 hours of student and community training will take place at a cost of $255,000.
</t>
  </si>
  <si>
    <t>Los Angeles County (Santa Monica Bay)</t>
  </si>
  <si>
    <t>Compton Creek Monitoring Program</t>
  </si>
  <si>
    <t>Heal the Bay</t>
  </si>
  <si>
    <t>1444 9th St, Santa Monica, CA 90401</t>
  </si>
  <si>
    <t>James Alamillo
jalamillo@healthebay.org
310-451-1500 x115</t>
  </si>
  <si>
    <t xml:space="preserve">Heal the Bay has conducted water and sediment sampling throughout the 5.8 mile, day-lighted portion of Compton Creek since 2006. Heal the Bay’s program is based on a monitoring plan found in the 2005 Compton Creek Watershed Management Plan. The water and sediment quality constituents analyzed through this monitoring plan include metals, nutrients, PAHs, conventional parameters, and occasionally organo-chlorines. Our data has demonstrated that water quality is often impacted by zinc, ammonia, and pH. Sediment, Compton Creek was impacted by metals (cadmium, copper, lead, and zinc), Organo-chlorines compounds, and PAH compounds. To continue these efforts, Heal the Bay proposes a two year water and sediment quality monitoring program to be conducted quarterly (8 total sampling events) at 6 to 10 sites along Compton Creek.
</t>
  </si>
  <si>
    <t>Los Angeles County (Compton Creek)</t>
  </si>
  <si>
    <t>Improved knowledge of water quality in Compton Creek.</t>
  </si>
  <si>
    <t xml:space="preserve">Environmental Justice Educational Program: Protecting Our Water through Stormwater Management </t>
  </si>
  <si>
    <t>Del Amo Action Committee</t>
  </si>
  <si>
    <t>4542 Irone Ave., Rosamond, CA 93560</t>
  </si>
  <si>
    <t>Cynthia Babich 
(661) 256-7144 
delamoactioncommittee@gmail.com</t>
  </si>
  <si>
    <t xml:space="preserve">The Del Amo Action Committee (DAAC) will act as the fiscal sponsor for Los Angeles Environmental Justice Network (LAEJN), a coalition of environmental justice groups that represents overburdened low income communities of color from the Ports of Los Angeles and Long Beach, Unincorporated portions of Los Angeles County, East Los Angeles, Van Nuys and other areas of the South Bay. This project will bring about awareness on ways that Angelinos can directly impact stormwater runoff; beginning in people’s own yards where they have the most authority. The project will start with a self-selection of five participating groups, the core group, which will co-create bilingual educational materials focused on explaining how rain events impact the current stormwater management practices of diversion into drains that lead to the ocean. Months three and four will be filled with educational workshops where LAEJN’S collective efforts will focus on several aspects of rain fall once it hits the ground; including stormwater runoff from toxic sites and yard applications, industrial process releases and vehicle fluids on roadways that affects Los Angeles River and Dominguez Channel. LAEJN will become educated on water sample collection and how to use the data to bring areas into stormwater compliance. The neighborhood projects, include “Rain Garden Concepts”, which will help to reduce toxic runoff into the stormwater system and eventually into the ocean. Our education will include researched information about “green streets”, many of our groups are involved with “ground truthing” and land use planning and it will be great to incorporate some or all these concepts into the community planning efforts, including Measure A green spaces. This education is important to share with other communities and the efforts of this project will increase rain filtration sites which will help recharge our groundwater basins. During the fifth and sixth months LAEJN will work with the core group a full day for reporting back on their lessons learned and ongoing efforts. Finally, with the goal of this project to lead to initiatives where community members and businesses work together to protect their communal waterways, LAEJN will culminate the project with a Water Symposium, convening 120 attendees. </t>
  </si>
  <si>
    <t xml:space="preserve">Public Health, Pollution Prevention </t>
  </si>
  <si>
    <t>Los Angeles County Watersheds</t>
  </si>
  <si>
    <t xml:space="preserve">Improved knowledge on stormwater runnoff, and rain garden concepts that will increase groundwater recharge. </t>
  </si>
  <si>
    <t>R4-2022-0003</t>
  </si>
  <si>
    <t>https://ciwqs.waterboards.ca.gov/ciwqs/readOnly/PublicReportPenaltyProjectServlet?inCommand=attachments&amp;rmIdPopup=449186</t>
  </si>
  <si>
    <t>Floodplain Habitat Restoration</t>
  </si>
  <si>
    <t>Ojai Valley Land Conservancy</t>
  </si>
  <si>
    <t>370 Baldwin Rd, Ojai, CA 93023</t>
  </si>
  <si>
    <t>Brian Stark, Executive Director
brian@ovlc.org
805-649-6852</t>
  </si>
  <si>
    <t xml:space="preserve">The Floodplain Habitat Restoration project involves the removal of non-native species such as Giant Reed and the restoration and long term monitoring of native vegetation in the floodplain of the Ventura River and its tributaries. The flows and water quality in the Ventura River and its tributaries will benefit from the removal of high water use non-native plants such as Giant Reed, and the growth of native vegetation and natural wetland areas which can attenuate floods and help remove pollutants from water. The milestones or metrics for this project are the number of acres treated. The cost can average $50,000 per acre and depends on the degree of non-native plant infestation, the number of retreatments necessary, and the need for planting of native plants. The cost includes the hiring of contractors, OVLC staff time managing the project and planting native plants, and/or the cost of the plants and other supplies. The total cost of the habitat restoration project is $2,000,000, but it can be completed in phases, so fines of any amount between $50,000 and $2,000,000 can be utilized for this project, which can be completed in 6 months to 3 years depending on nonnative removal and restoration needs.
</t>
  </si>
  <si>
    <t>Ventura County (Ventura River)</t>
  </si>
  <si>
    <t>Green Streets</t>
  </si>
  <si>
    <t>City of Ventura, Public Works Department</t>
  </si>
  <si>
    <t>336 Sanjon Road, Ventura, CA 93001</t>
  </si>
  <si>
    <t>Ray Olson, Environmental Manager
rolson@ci.ventura.ca.us
805-652-4593</t>
  </si>
  <si>
    <t xml:space="preserve">Retrofit street medians and sidewalk parkways in key locations throughout Ventura to capture treat and infiltrate urban stormwater runoff from city streets during the dry season. Treatment will be achieved through bioswales with native vegetation and other landscape features. Project also includes public outreach component to educate residents on value of green streets. Outreach will broadcasts on the local community access TV station, web-based broadcasts and information, and a self-guided tour brochures to the various locations.
</t>
  </si>
  <si>
    <t>Ventura County (Ventura)</t>
  </si>
  <si>
    <t>Heal the Bay's Recreational Water Quality Monitoring and Outreach Project</t>
  </si>
  <si>
    <t>1444 9th Street, Santa Monica, CA 90401</t>
  </si>
  <si>
    <t>Sheila McSherry 
(310) 451-1500 ext. 121 
smcsherry@healthebay.org</t>
  </si>
  <si>
    <t>Heal the Bay will expand its freshwater recreational water quality monitoring project by including new sites in the lower Los Angeles River from south of downtown LA to the mouth at Long Beach, partnering with new colleges to provide job training and paid monitoring positions for youth, and conducting outreach to communities that recreate in popular freshwater areas. Funds will enable Heal the Bay to expand public notification process and secure additional partnerships with LA Valley College and California State University, Channel Islands to reach more diverse populations. The lower Los Angeles River does not include any official recreation zones; however, it is well known that communities utilize part of the river for recreation and with planned restoration and park projects in the area, water quality information is lacking and much needed. The proposed work will impact both Malibu Creek and Los Angeles River watersheds and will focus on surface water and public health improvements. In the Malibu Creek Watershed, Heal the Bay will focus on two sites in Malibu Creek State Park where recreation and swimming occur: Rock Pool (Malibu Creek) and Las Virgenes Creek at Crag’s Road. In the Los Angeles River Watershed, they will focus on the two established recreation zones: Sepulveda Basin and Elysian Valley. Outreach work will take place in cities surrounding these waterbodies, where communities are heavily burdened by both environmental pollutants and socioeconomic factors. Giving people the information to make informed choices helps protect public health and improve water quality through awareness, stewardship, and advocacy.</t>
  </si>
  <si>
    <t>Assessments and Audits, Other</t>
  </si>
  <si>
    <t xml:space="preserve">Malibu Creek, Los Angeles River </t>
  </si>
  <si>
    <t>Increased education to surrounding neighborhoods and circulated information to help protect public health and improve water quality through awareness, stewardship, and advocacy.</t>
  </si>
  <si>
    <t>R4-2024-0007</t>
  </si>
  <si>
    <t>Hollydale Drain Diversion, Infiltration System, and Park</t>
  </si>
  <si>
    <t>City of Downey, California</t>
  </si>
  <si>
    <t xml:space="preserve">11111 Brookshire Avenue, Downey, CA 90241 (City Hall)                                                                                       </t>
  </si>
  <si>
    <t>Gerald Greene
ggreene@downeyca.org
562-904-7112</t>
  </si>
  <si>
    <t xml:space="preserve">The Hollydale storm drain services several square miles of southwest Downey along with an adjacent area of the City of South Gate. Hollydale Park, located upstream of its confluence with the LA River, has received limited attention/development support because 1) only limited portions of South Gate are East of the LA River and 2) residents most likely to utilize the park live in the cities of Paramount and Downey. Depending on available funding, this SEP proposes construction of a simple dry weather diversion or extensive cistern under the park (similar to the 8 Acre Foot facility located under the City of Downey’s Discovery Park) to accommodate dry and potentially some wet weather flows, then construct an active sports facility (ex. Soccer fields) above the cistern. The project costs are flexible (could be incrementally planned to correlate with future ACLC assessment opportunities) and range from a few hundred thousand dollars for a pumped diversion, to many millions for a large cistern and athletic field complex. The project timeframe varies, where a simple diversion could be completed within about 12 months, while a large cistern and sports complex might take several years to negotiate and construct.
</t>
  </si>
  <si>
    <t>Infrastructure Upgrades; Pollution Prevention/Reduction</t>
  </si>
  <si>
    <t>Los Angeles County (Hollydale Park, South Gate)</t>
  </si>
  <si>
    <t>Varies from few hundred thousand to several million dollars</t>
  </si>
  <si>
    <t>Increased community green space and pollution prevention/reduction in flows to the ocean.</t>
  </si>
  <si>
    <t>Improving Water Quality and Quality of Life in Disadvantaged Communities on the LA River</t>
  </si>
  <si>
    <t>Friends of the Los Angeles River</t>
  </si>
  <si>
    <t>570 W. Avenue 26, Suite 250, Los Angeles, CA 90065</t>
  </si>
  <si>
    <t>Shelly Backlar 
(323) 233-0585 
sbacklar@folar.org</t>
  </si>
  <si>
    <t>The subject of this plan is an abandoned rail yard where a study shows that concrete can be removed, and wetland habitat restored without compromising flood protection. The predominantly Spanish-speaking residents recently expressed their dismay at a community planning meeting held by the city about the lack of community participation in the restoration planning. Returning the River to a more natural state is one of Friends of the LA River’s (FoLAR) guiding principles. For 30 years, FoLar has demonstrated that meaningful community engagement starts with awareness. FoLAR outreach and education programs provide River literacy, empowering local community members to become civically engaged advocates in current and emerging public initiatives on the River. Through this project, FoLAR will bring their watershed education program to the schools surrounding this region (Elysian Valley, Glassell, Cypress and Highland Parks) to promote awareness and River stewardship. They will work with Community Nature Connection, a leader in developing and implementing culturally relevant programming, to stage a family-friendly event where students can share what they’ve learned. FoLAR will also train community members, in both English and Spanish, to create a team of docents to provide local perspectives and foster communication. Activities that are prominent in FoLAR’s education programs for this project include water quality-testing and stream health assessment. These provide excellent ways to talk about storm water runoff and highly treated wastewater that is discharged daily into the River. Helping everyone know that wetlands clean water naturally, provide a place where humans and wildlife can co-exist, and that access to green spaces benefit both physical.</t>
  </si>
  <si>
    <t xml:space="preserve">Los Angeles River </t>
  </si>
  <si>
    <t>A watershed education program to the schools surrounding the region to promote awareness and River stewardship.</t>
  </si>
  <si>
    <t>LID Performance Monitoring</t>
  </si>
  <si>
    <t>Wendy Ramallo, Executive Officer
wendy@watershedhealth.org
213-229-9945</t>
  </si>
  <si>
    <t xml:space="preserve">This project will monitor the performance of various low impact development best management practices that are already installed throughout the watershed within public parks, public right-of-ways, and on private properties to gain a better understanding of the ability of these practices to improve water quality and increase groundwater recharge and additional benefits. The focus will be on evaluating green infrastructure projects such as Elmer Avenue to determine the effectiveness and gain information on the applicability of these types of solutions throughout the watershed. Tasks include: identifying eligible projects, developing monitoring plan, implementing sampling, and reporting results. This project will take approximately 3 years and is estimated to cost between $300,000-$500,000.
</t>
  </si>
  <si>
    <t>Los Angeles County (Los Angeles and San Gabriel Rivers Watersheds)</t>
  </si>
  <si>
    <t xml:space="preserve"> $300,000-$500,000</t>
  </si>
  <si>
    <t>Improved knowledge of the benefits of low impact developments and stormwater best management practices on water quality and  groundwater recharge.</t>
  </si>
  <si>
    <t>River Park SEP</t>
  </si>
  <si>
    <t>County Sanitation Districts of Los Angeles County</t>
  </si>
  <si>
    <t>1955 Workman Mill Road, Whittier, CA 90601</t>
  </si>
  <si>
    <t>Sharon Green at (562) 908-4288,
extension 2503, or by email at sgreen@lacsd.org.</t>
  </si>
  <si>
    <t>The River Park SEP is located within the River Park and will include more than six acres of habitat
enhancement and demonstration gardens, with stormwater low impact development (LID) elements to reduce
stormwater runoff and improve onsite water retention, thereby reducing water pollution. The SEP’s LID features
include bioswales, rain gardens, infiltration galleries, and other elements that will capture and infiltrate rainwater
around the San Gabriel River Center and the larger River Park. Through strategically designed pervious surfaces,
bioswales, rain gardens, use of grey water, water-wise plantings, and water-efficient irrigation, the SEP will improve
the quality of surface waters and demonstrate best practices for water efficient landscaping.</t>
  </si>
  <si>
    <t xml:space="preserve"> Pollution Prevention/Reduction</t>
  </si>
  <si>
    <t>San Gabriel River Watershed</t>
  </si>
  <si>
    <t>enhancing and sustaining both the recreational and ecological functions
of the park, demonstrating environmentally sustainable design and rainwater management practices, and providing
education and interpretive opportunities.</t>
  </si>
  <si>
    <t xml:space="preserve">ACTIVE  </t>
  </si>
  <si>
    <t xml:space="preserve">R4-2006-0040 </t>
  </si>
  <si>
    <t>Calas Park Stormwater &amp; Water Quality Improvement SEP</t>
  </si>
  <si>
    <t>Los Angeles County Sanitation Districts</t>
  </si>
  <si>
    <t>Lysa Gaboudian, Supervising Engineer
lgaboudian@lacsd.org
(562)908-4288 extension 2811</t>
  </si>
  <si>
    <t>The proposed project will capture runoff in an underground vault where the water will infiltrate. The project features will involve underground storage vaults, bioswales, rain gardens, infiltration galleries, and other elements that will capture, pretreat, and infiltrate stormwater onsite. Based on the size of an 85th percentile storm, which occurs on average five times per year, a preliminary estimate of the volume that will be captured and conserved is 2.8 acre-ft per event and 13.8 acre-ft on an annual basis. Stormwater runoff will be diverted from a storm drain in E 220th Street at South Edgar Street (northeast of the park) and from storm drain inlets in Bonita Street at 223rd Street (southwest of the park). The captured stormwater runoff will flow through a pre-treatment unit (hydrodynamic separator) via a proposed conveyance system before entering an underground storage vault, which will facilitate infiltration into the underlying groundwater. Initial review of available information for groundwater depth, soil type, and groundwater contamination reveals infiltration is possible, and a detailed geotechnical investigation will be conducted as part of the project to determine infiltration rates across the site. In addition, the project proposes a passive irrigation system that will be filled with stormwater for irrigation use of the Calas Park field(s), thereby offsetting the current reliance on potable water for irrigation</t>
  </si>
  <si>
    <t>Dominguez Channel Watershed</t>
  </si>
  <si>
    <t>The project is expected to capture and pretreat up to 2.8 acre-feet of stormwater produced by the drainage area during the water quality rain event and infiltrate that water locally, enhancing the groundwater basin supply that, in turn, can support designated beneficial uses, like municipal and domestic supply (MUN). Pollutant loads will be reduced in surface waters, human health will be further protected, and groundwater supplies will be enhanced for beneficial use.</t>
  </si>
  <si>
    <t>R4-2023-0088</t>
  </si>
  <si>
    <t>Redondo Beach Sanitary Sewer Diversion Project Alternative Analysis, Preliminary Engineering Design &amp; Permitting</t>
  </si>
  <si>
    <t>City of Redondo Beach</t>
  </si>
  <si>
    <t>Geraldine Trivedi, Civil Engineer, City of Redondo Beach Geraldine.trivedi@redondo.org; 310-318-0661 x2036</t>
  </si>
  <si>
    <t>The City will engage the Los Angeles County Sanitation Districts (LACSD) to perform two separate sanitary sewer flow tracing and capacity studies on two sewer-sheds to identify locations with the most available capacity for a new or enhanced diversion within the Beach Cities Watersheds. This project is intended to facilitate the diversion of stormwater flows to the LACSD Joint Water Pollution Control Plant for treatment and for the future production of recycled water.</t>
  </si>
  <si>
    <t xml:space="preserve"> Assessment and Audits</t>
  </si>
  <si>
    <t>Beach Cities Watersheds</t>
  </si>
  <si>
    <t>The project seeks to improve the quality of local receiving waters by diverting untreated stormwater while at the same time building resilience of the region to climate change by developing new sources of recycled water for recharging and replenishing groundwater supplies</t>
  </si>
  <si>
    <t>R4-2022-0027</t>
  </si>
  <si>
    <t>Los Angeles River &amp; Aliso Creek Confluence Green Infrastructure Project</t>
  </si>
  <si>
    <t>Robin Mark 
Robin.Mark@tpl.org
 (323) 223-0441</t>
  </si>
  <si>
    <t>The second phase of the larger Los Angeles River &amp; Aliso Creek Confluence Project, located in densely urban Reseda, will provide water quality benefits to the LA River through the implementation of green infrastructure low impact design (LID) elements at three street ends adjacent to the LA River. By replacing over 5,000 square feet of pavement with permeable pavement, over nine million gallons of stormwater will be captured and treated before entering the sub-drains in the pavement, which will convey the ‘pre-filtered’ stormwater into a cascading series of 8-12 vegetated bioretention planters at three street ends. Any water not used for irrigation will be released to the river. These BMP design features, identified in the LA River Revitalization Master Plan, will increase surface water quality and increase non-potable reuse of stormwater. The Project will also provide the neighborhood with new public access to the river with a new 0.25-mile green walkway along the river. The project budget is $1,662,000 for the entire project, which will take four years to complete.</t>
  </si>
  <si>
    <t>Los Angeles River Stormwater Capture and Habitat Enhancement Project</t>
  </si>
  <si>
    <t xml:space="preserve">The Nature Conservancy </t>
  </si>
  <si>
    <t>4245 Norht Fairfax Drive, Suite 100, Arlington, CA 22203</t>
  </si>
  <si>
    <t>Sarah Freiermuth (415) 281-0475 sarah.freiermuth@tnc.org</t>
  </si>
  <si>
    <t>The Nature Conservancy (TNC) proposes to develop a stormwater demonstration project located on a former railyard, which sits within the Upper Los Angeles River Watershed. TNC previously completed a feasibility study and identified the 0.6-acre portion in the northern end of the Bowtie Parcel for the purposes of transforming a brownfield into publicly accessible open space that also addresses water quality and habitat enhancement. TNC is in the process of hiring a consulting firm to complete construction documents which will include a detailed site design and permit/regulation compliance information. The funding will support project implementation which will include daylighting a storm drain (i.e., removing obstructions that are covering the drainage way and restoring the waterway to previous conditions), and creating a natural arroyo and spreading basin to enhance native habitat, manage wet and dry weather runoff, and increase public access at the River. TNC would use the awarded funding to hire a contractor to complete the implementation work. TNC is working with the Prevention Institute (PI), a local public health-focused nonprofit organization, on extensive community engagement and outreach in the Bowtie Parcel neighborhood of Galssell Park and Adjacent Cypres Park community. The partnership between TNC and PI, which is already funded, will incorporate public health as a lens to build meaningful, long-term community engagement for this project and serve as a model to support an inclusive paradigm shift from gray to green infrastructure in Los Angeles. TNC and PI will work together to develop an Advisory Committee and involve additional grassroots community organizers from the surrounding neighborhoods.</t>
  </si>
  <si>
    <t>Environmental Restoration and Protection</t>
  </si>
  <si>
    <t>Restoring a waterway and creating a natural arroyo and spreading basin to enhance native habitat, manage wet and dry weather runoff, and increase public access at the River.</t>
  </si>
  <si>
    <t>Consent Judgement
BC707671</t>
  </si>
  <si>
    <t>Malibu Creek Water Quality Monitoring for Southern Steelhead Trout</t>
  </si>
  <si>
    <t xml:space="preserve">Resource Conservation District of the Santa Monica Mountains </t>
  </si>
  <si>
    <t>540 S Topanga Canyon Blvd, Topanga, CA 90290</t>
  </si>
  <si>
    <t>Rosi Dagi
rdagit@rcdsmm.org
818-597-8627 x102</t>
  </si>
  <si>
    <t xml:space="preserve">Funding is needed to deploy, monitor and maintain several YSI 6600 data sondes (or other probes as available) to continuously monitor dissolved oxygen, pH, conductivity, chlorophyll a, and temperature in Malibu Creek. We would like to also deploy these sondes in Topanga Creek to provide a reference condition. Sondes would be provided by either SCCWRP or local university partners, but cost for staff monitoring, maintenance, materials and data analysis is approximately $18,000 for 7 months (March-October). Documenting water quality conditions in the reach with and without endangered fishes is critical. In 2006, all the fish (native and non-native), in Malibu Creek below Rindge Dam died. A period of high water temperatures and a proliferation of algae were the two unusual factors observed. A suite of variables was studied, but as all the data was collected after the fact, no final conclusion concerning cause was possible. Concern about re-occurrences (fish decline in 2009 and 2011) can only be addressed by consistent monitoring over time. This will provide data on potential causes, and lead to possible prevention of future problems.
</t>
  </si>
  <si>
    <t>Los Angeles County (Malibu Creek, Topanga Creek)</t>
  </si>
  <si>
    <t>Improved knowledge of water quality in Topanga Creek.</t>
  </si>
  <si>
    <t>Malibu Creek Watershed Stream Team</t>
  </si>
  <si>
    <t xml:space="preserve">The mission of Heal the Bay’s Malibu Creek Watershed Stream Team citizen monitoring program is to cost effectively produce accurate and reliable water chemistry and habitat assessment data that can be used by resource management agencies and citizen groups to protect California’s watersheds and aquatic resources. Stream Team uses two powerful monitoring programs to assess watershed heath: water chemistry and bioassessment monitoring. For water chemistry monitoring, teams of trained volunteers led by Heal the Bay staff conduct monthly water quality sampling and lab analyses (parameters include total nitrogen, phosphate, ammonia, turbidity, bacteria, dissolved oxygen and pH). Water chemistry monitoring is conducted monthly at about 20 sites (the number of sites may vary depending on conditions), which totals approximately 240 monitoring events annually. Trained Heal the Bay staff also conduct annual bioassessment monitoring, which involves intensive benthic macroinvertebrate sampling and physical habitat surveys, at 12 sites annually. The benthic macroinvertebrate samples are analyzed for species presence, diversity, and abundance, which provide direct and accurate information about the health of creeks and streams throughout the Malibu Creek Watershed as represented by an Index of Biological Integrity score.
</t>
  </si>
  <si>
    <t>Monitoring Programs; Watershed Assessment</t>
  </si>
  <si>
    <t>Los Angeles County (Malibu Creek Watershed)</t>
  </si>
  <si>
    <t>Improved knowledge of watershed health through increased monitoring.</t>
  </si>
  <si>
    <t>Mapping of Native Riparian Vegetation in the Los Angeles River
Watershed</t>
  </si>
  <si>
    <t xml:space="preserve">The Los Angeles River has already received much attention and a number of revitalization or restoration plans are in place. However, a systematic assessment for the entire river system that includes photographs, vegetation characterization using state protocols, recreation opportunities, evidence of wildlife use, habitat enhancement opportunities, trash, homeless encampments, existing pocket parks, public art, etc. have not been conducted. The goal of this project is to establish the baseline conditions present along the river system: identifying the need for specific restoration projects/ linear pocket parks and for quantifying restoration progress through time. All information available to date consists of verbal observations, journals, and old photographs, which only allows us to identify needs and measure change quantitatively with poor resolution. As we quantify and digitize current conditions, the data can be viewed, compared, and evaluated with tools such as GIS to calculate changes in a highly detailed and descriptive manner. This project will map riparian habitat in the Los Angeles River Watershed, including habitat along the river and its primary tributaries. The estimated cost of this project is $55,000/year for this two year project. Beneficial uses include: Habitat restoration/enhancement, Wildlife Habitat, and Non-Contact Water Recreation (REC 2).
</t>
  </si>
  <si>
    <t>Los Angeles County (Los Angeles River/Los Angeles River watershed)</t>
  </si>
  <si>
    <t xml:space="preserve">Improved knowledge of the Los Angeles River Watershed through surveying and mapping.  </t>
  </si>
  <si>
    <t>Marine Program Outreach and Education</t>
  </si>
  <si>
    <t>Los Angeles Waterkeeper</t>
  </si>
  <si>
    <t>Geraldine Burrola 
(310) 394-6162 ext. 103 
geraldine@lawaterkeeper.org</t>
  </si>
  <si>
    <t>Los Angeles Waterkeeper (LAW), the County’s on-the-water, in-the-water, and in-the-community advocate for local waters, has been a staunch defender of coastal waters for more than 25 years. Their team was part of an integral coalition responsible for instituting Marine Protected Areas (MPAs) enacted by the Marine Life Protection Act (MLPA) in 2013. MPAs are special places in the ocean where consumptive human activities (such as fishing) are limited and/or prohibited so our most precious native marine ecosystems can replenish themselves. Los Angeles County has three such MPAs: Point Vicente/Abalone Cove, Point Dume, and Santa Catalina Island. LAW’s Marine team combines education, community outreach, and volunteer-driven data collection to raise awareness about these “underwater parks” and help local agencies enforce their regulations. Funds allocated through this opportunity will enable one full year of activities of their MPA Watch Boat-Based Survey Program, which takes an integrated outreach and educational approach to promote greater understanding about and improved management of LA’s MPAs. The SEP funding will enable LAW to conduct 55-60 annual boat-based survey trips, with 4-5 volunteers per trip, engaging approximately 50-100 community members. The community volunteers will learn survey protocols and collect written, photo, and GPS documentation of human activity in and around LA’s MPAs, witnessing sea life interactions with oil tankers and cargo barges, observing industrial discharge and urban waste, and reporting illegal fishing. Data collected will be supplied to the Department of Fish and Wildlife on a quarterly basis. If required for COVID-related public health reasons, the number of volunteers per trip may be reduced and/or volunteers may participate virtually. SEP funding will also support LAW’s attendance at 6 LA MPA Collaborative meetings, and 2-4 MPA Watch Network meetings.</t>
  </si>
  <si>
    <t>Environmental Restoration and Protection, Other projects</t>
  </si>
  <si>
    <t>Los Angeles River, Ballona Creek, Santa Monica Bay, and San Pedro Bay</t>
  </si>
  <si>
    <t>Improved understanding about and improved management of LA’s Marine Protected Areas.</t>
  </si>
  <si>
    <t>Watershed Outreach and Education Project</t>
  </si>
  <si>
    <t>Kelly Shannon, Development and Communications Director: kshannon@lawaterkeeper.org 310-394-6162</t>
  </si>
  <si>
    <t xml:space="preserve">Over the 24-month reporting period, this SEP will:
• Identify and collect critical data to advocate for River Revitalization efforts at 8 sites along the LA River and its tributaries
• Engage and educate 100+ volunteers annually in our Watersheds programs around the LA River:
o Activate volunteers to clean up and collect critical data on plastic, and other waste polluting the watershed (Litterati) (25% &amp; 50% milestones)
o Activate volunteers to monitor the biodiversity and ecological health of the watershed (iNaturalist) (75% &amp; 100% milestones)
• Analyze and publish data on ecological health assessments of the LA River, and the plastic and other waste polluting the watershed
• Collaborate with local community and environmental justice groups (e.g. Friends of the Los Angeles River, East Yards for Community Justice, Pacoima Beautiful, Riverpark Coalition) to engage EJ communities living and working along the LA River, and to ensure River Revitalization efforts prioritize the river’s ecology, while simultaneously making adjacent communities healthier and more climate resilient </t>
  </si>
  <si>
    <t>Environmental Restoration and Protection, Assessment and Audits, Other Projects</t>
  </si>
  <si>
    <t>support the engagement of 100+ volunteers in cleaning up and collecting ecological health assessment data on the LA River and subsequent data analysis over a 24-month period, culminating in the activation of this data in program Impact Reports. All of these efforts aim to improve the health and safety of our communities and encourage shared stewardship of our environment</t>
  </si>
  <si>
    <t>Maywood Water Education Project</t>
  </si>
  <si>
    <t>Comite Pro 1</t>
  </si>
  <si>
    <t>4030 E. Slauson Ave, Maywood, CA 90270</t>
  </si>
  <si>
    <t>Felipe Aguirre 
(323) 560-1111 
aguirrefel@gmail.com</t>
  </si>
  <si>
    <t>The project will educate and train Maywood community residents about the quality of their water which comes from Mutual Water companies – and develop community organizers among these residents in order to be able to assert their rights as water users in mutual and water agency meetings. Comite Pro 1 is a small community based organization that has been dedicated to finding solutions to the high pollution problems in the Maywood city and vicinity. Comite Pro 1 seeks to integrate knowledge, lessons, and practical experience obtained from a previous campaign. A community organizer will be hired to lead the outreach, education, training, and organizing of 50 residents from each of the three Mutual Water companiest hat also cover parts of Bell and Huntington Park. The community organizer will also schedule individual and group home visits to follow up on the educational materials passed out and explain more in detail about local water quality, AB-240 and the importance of being educated about the issue, organizing themselves, and participating to improve water quality. In addition, there will be general community meetings in each area and a larger community meeting of the three Mutual Water companies. Since most of the residents speak Spanish, their training would be bilingual, English and Spanish, with Comite Pro 1 requesting that the Mutual Water companies provide their monthly and annual reports and anything they publish to be in Spanish. Once the 150 community residents have completed their training and are ready to implement what they have learned, a plan of action will be implemented to educate, recruit, and organize their immediate families and community neighbors and to develop community Committee groups in each of the three Mutual Water areas. The goal is to established active permanent community committees to make the Mutual Water companies accountable and have community engagement and be part of the of the decision making for better quality and clean ground water.</t>
  </si>
  <si>
    <t>Public Health, Other</t>
  </si>
  <si>
    <t xml:space="preserve">Improved knowledge of drinking water quality and on measure AB-240 which will allow residents to become more involved in community committees. </t>
  </si>
  <si>
    <t>Monitoring the Impacts of Stormwater Infiltration on Groundwater Quality</t>
  </si>
  <si>
    <t xml:space="preserve">This project will evaluate the impacts to groundwater quality from infiltrating stormwater. In 2002 – 2006, The Los Angeles Basin Water Augmentation Study, managed by the Council for Watershed Health, examined groundwater quality in relation to stormwater infiltration at six best management practices (BMPs) across the Los Angeles Region. This project will resume sampling at these groundwater monitoring wells for two years. Resulting data will allow researchers to analyze long-term trends of groundwater quality resulting from the infiltration of stormwater runoff. No comparable research has been performed in the region and the long-term impact of stormwater infiltration is of high interest to many resource managers as the region considers this technique to improve the sustainability of our drinking water supply. Tasks will include sampling at six sites directly following two storms for two storm seasons. A report summarizing the results of the monitoring will be distributed following the project.
</t>
  </si>
  <si>
    <t>Los Angeles County (Los Angeles County/Los Angeles and San Gabriel Rivers Watersheds)</t>
  </si>
  <si>
    <t>Improved knowledge of groundwater quality and supply in the Los Angeles Basin.</t>
  </si>
  <si>
    <t>Newhall Creek Community Watershed Education and Restoration Project</t>
  </si>
  <si>
    <t>Santa Clarita Organization for Planning and the Environment</t>
  </si>
  <si>
    <t>P.O. Box 1182, Canyon Country, CA 91386</t>
  </si>
  <si>
    <t>Lynne Plambeck 
(661) 255-6899 
lynne@scope.org</t>
  </si>
  <si>
    <t>Newhall Creek, a tributary of the Santa Clara River, runs through the community of Newhall, and past the McGrath Elementary School in the largely Spanish speaking area and disadvantaged community of Santa Clarita. The Creek, still natural in some areas, and rip-rapped or soft-bottom hardscaped in others, is often called "the Wash". It is littered with trash and the native flora is sometimes dominated by the invasive arundo donax. Several drinking water wells are located downstream from this section of the Creek. Partnering with two elementary schools, Santa Clarita Organization for Planning and the Environment (SCOPE) will provide a three-school year creek education and restoration program that integrates into the McGrath Elementary School after school enrichment program and will expand to local children of essential workers. Activities in the watershed curriculum include 1) lessons on watershed issues and its connection to water supply and water quality through hands on demos and project; 2) supervised watershed related field trips; 3) creek clean ups to improve the water quality, involving both parents and students; 4) student-lead water quality testing; and 5) inclusion and growth of native riparian plants in the school's garden project for re-vegetation. The clean-ups and water quality testing projects will be documented on video, students will develop and produce public service announcements on water quality issues, and share these videos with the entire school, PTA, and to the local community center. Student activities during the 3-year project will be adjusted as-needed to comply with COVID-related public health requirements. An overall goal will be to have this program serve as a pilot program that can be incorporated in schools throughout the Santa Clarita Valley as a part of the local elementary school curriculum. Through this watershed program grant SCOPE aims to develop in these students a "sense of place" and of stewardship for Newhall Creek and the Santa Clara River watershed that will be retained throughout their lives, and conveyed to their parents and their peers, thus benefiting the whole community.</t>
  </si>
  <si>
    <t>Newhall Creek, Santa Clara River</t>
  </si>
  <si>
    <t xml:space="preserve">Education and enrichment programs for local schools. Creek education and restoration activities. </t>
  </si>
  <si>
    <t>R4-2023-0310</t>
  </si>
  <si>
    <t>Ocean Water Quality Monitoring Program (OWQMP)</t>
  </si>
  <si>
    <t>County of Ventura Environmental Health Division</t>
  </si>
  <si>
    <t>800 S. Victoria Avenue, Ventura, CA 93009.</t>
  </si>
  <si>
    <t>Rebecca Lustig
rebecca.lustig@ventura.org
805-654-2830
Diane Wall
diane.wall@ventura.org
805-654-5040</t>
  </si>
  <si>
    <t xml:space="preserve">The Ocean Water Quality Monitoring Program (OWQMP) conducts bacteriological monitoring of ocean water at beach locations, many of which are impacted by contaminated runoff from adjacent storm drains, along the 42 miles of Ventura County coastline; posts and/or closes beaches as necessary based upon the outcome of monitoring; provides public information on beach water quality issues through the posting of warning signs, maintaining a website and telephone hotlines, and issuing press releases for beachgoers and other interested parties. The OWQMP monitors these beached on a weekly basis throughout the year.
</t>
  </si>
  <si>
    <t>Ventura County</t>
  </si>
  <si>
    <t>Improved knowledge of water quality in Ventura County beaches.</t>
  </si>
  <si>
    <t>Oyster Stock Enhancement in a
Santa Monica Bay harbor to reduce total maximum daily loads</t>
  </si>
  <si>
    <t>Santa Monica Bay
Restoration Foundation</t>
  </si>
  <si>
    <t>NA</t>
  </si>
  <si>
    <t>Jack Topel
jack.topel@waterboards.ca.gov
213-576-6647</t>
  </si>
  <si>
    <t xml:space="preserve">Southern California harbors are severely impacted by urban runoff, boating related discharges, and other sources of pollution. Oysters act as a natural filter removing suspended solids, excess nutrients, chlorophyll a, and other pollutants from the water column. Santa Monica Bay
Restoration Foundation (SMBRF) proposes to implement an oyster stock enhancement project of the only native oyster to Southern California within Santa Monica Bay for the purpose of improving water quality, reducing pollutants, and restoring a healthy ecosystem. This is a three year project that will: 1) Survey and assess Marina del Rey Harbor and King Harbor (Redondo Beach) to catalog the existing oyster populations and recruitment capabilities and gather data via site visits on potential areas to create an oyster bed; 2) Conduct an oyster gardening project with the help of community volunteers; and 3) Create an oyster reed in an intertidal area. The estimated cost of this project including staff time and materials is $23,000. An additional component of this project will be to educate volunteers on the importance of a clean harbor and diverse ecosystem.
</t>
  </si>
  <si>
    <t>Monitoring Programs; Pollution Prevention/Reduction</t>
  </si>
  <si>
    <t>Improved knowledge of water quality in Marina Del Rey and King Harbors and potential for pollution prevention/reduction.</t>
  </si>
  <si>
    <t>Parking Lot Stormwater Treatment Retrofit</t>
  </si>
  <si>
    <t xml:space="preserve">Retrofit an existing paved City parking lot and adjacent streets to capture, treat and infiltrate low-flow stormwater runoff from the parking lot and adjacent city streets. Treatment will be achieved through bio-swales with native vegetation and other landscape features that will remove about 25% of the existing parking area. Subsurface infiltration chambers will be installed under the paved parking areas. The lot is located in Ventura’s mid-town area bordered by and including S. Katherine Drive and Hartman Drive between Main Street and Thompson Blvd.
</t>
  </si>
  <si>
    <t>Protect Southern California Watersheds</t>
  </si>
  <si>
    <t>Center for Biological Diversity</t>
  </si>
  <si>
    <t>P.O. Box 710 Tucson, AZ 85702</t>
  </si>
  <si>
    <t>Paul Saba 
(520) 345-5722 
psaba@biologicaldiversity.org</t>
  </si>
  <si>
    <t>The proposed project will focus on improving ground and surface water quality by increasing awareness, involvement and engagement in Los Angeles with biodiversity, endangered species issues, and by building the connection between pollution reduction, water conservation, thriving wildlife, clean and abundant water resources, and people. The Center for Biological Diversity along with its  partners The City Project and Anahuak Youth Sports Association, and in close collaboration with local underserved communities of color will implement a fun, informational sciency, advocacy, community arts and grassroots campaign to protect and revitalize the Los Angeles region watersheds. A dedicated campaigner, someone who reflects the linguistic and cultural diversity of the population to be served, will lead educational nature walks for youth and other community participants. The walks, will take place alongside parks, rivers and creeks, and identify and discuss unique biodiversity and species of ecological significance to the watershed, as well as the cultural and historical significance of those places. The campaigner will also develop bilingual, multicultural planning and educational materials with information on river wildlife, plant life and culture for diverse audiences including parks, schools, community organizations, government agencies and neighborhood groups. Through the project, the Center’s communications team will develop multicultural educational materials, including signage to strategically place along river walks and in places where community members congregate, such as parks, schools and libraries.</t>
  </si>
  <si>
    <t xml:space="preserve">Other Projects </t>
  </si>
  <si>
    <t>Los Angeles River, Santa Clara, San Gabriel, and Ballona Creek Watersheds</t>
  </si>
  <si>
    <t>Improved ground and surface water quality, increased awareness, involvement and engagement in Los Angeles with biodiversity, endangered species issues.</t>
  </si>
  <si>
    <t>Reducing Pollutant Loads from Nurseries in the San Gabriel River</t>
  </si>
  <si>
    <t xml:space="preserve">The Council for Watershed Health will partner with University of California Cooperative Extension (UCCE) and the Nursery Growers Association (NGA) to study nurseries, irrigated agriculture and open space areas throughout the San Gabriel River Watershed with a goal of creating an implementable plan to reduce metal loadings to achieve compliance with the metals TMDL, specifically copper, zinc, and selenium, for dry and wet weather. The goal of this project is to implement nonstructural and structural BMPs on 4 nursery sites that will achieve measurable load reductions. Tasks include identifying nurseries from BMP implementation, monitoring the quality and quantity of the runoff from nurseries prior to BMP implementation, implementing BMPs at the identified nurseries, continuing a monitoring program to measure the success of these BMPs. This project will take approximately 2 years and is estimated to cost $110,000.
</t>
  </si>
  <si>
    <t>Monitoring Programs; Infrastructure Upgrades; Pollution Prevention/Reduction</t>
  </si>
  <si>
    <t>Los Angeles County (San Gabriel River Watershed)</t>
  </si>
  <si>
    <t>Improved knowledge of water quality in the San Gabriel River Watershed.</t>
  </si>
  <si>
    <t>Rio Hondo Diversion and Pocket Park</t>
  </si>
  <si>
    <t xml:space="preserve">11112 Brookshire Avenue, Downey, CA 90241 (City Hall)                                                                                       </t>
  </si>
  <si>
    <t xml:space="preserve">Regulatory agencies have differentiated the Rio Hondo tributary to the Los Angeles River into several reaches, with the break between reaches 1 and 2 occurring near the Interstate Freeway. In dry weather, flows from the upper (reach 2) to lower (reach 1) Rio Hondo catchments are generally small (&lt; 0.1 CFS), but add to the regulatory complexity of the entire system. A diversion located at this location (or at the confluence with the LA River, near the LA County Imperial Yard, would control dry weather urban flows from nearly a quarter of the urban Los Angeles River Watershed and greatly facilitate dry weather TMDL implementation for a variety of pollutants. The cost of the proposed SEP could range from a half million dollars for a channel crossing diversion and pump station to the adjacent sanitary sewer, to several million dollars if a package plant treatment system, cistern, and pocket park were constructed on the City of Downey owned land located just South of Telegraph Road and East of the channel. With thoughtful design considerations, the project could be incrementally implemented, starting with the diversion, then the cistern and finally the park.
</t>
  </si>
  <si>
    <t>Los Angeles County (Area between reach 1 and reach 2 of Rio Hondo tributary)</t>
  </si>
  <si>
    <t>Varies from half a million to several million $</t>
  </si>
  <si>
    <t>Improved stormwater control and pollution prevention/reduction in flows to the ocean.</t>
  </si>
  <si>
    <t>Rundown the Runoff</t>
  </si>
  <si>
    <t>East Yard Communities for Environmental Justice</t>
  </si>
  <si>
    <t>2317 South Atlantic Blvd., Commerce, CA 90040</t>
  </si>
  <si>
    <t>Alessandro Negrete 
(323) 263-2113 
anegrete@eycej.org</t>
  </si>
  <si>
    <t>Funds for East Yard Communities for Environmental Justice (EYCEJ) will allow the implementation of the Run Down the Run Off project, consisting of data base research and community-based “ground-truthing” activities within municipalities along the Los Angeles River – with disadvantaged communities disproportionately impacted by toxins resulting from the heavy transportation of goods and nearby industry activities. There will be 5-10 trained members serving as participants that identify operations posing a danger to public health and the environment, specifically the potential for soil, ground water and stormwater runoff exposure to metal materials and insufficient containment. The Urban and Environmental Planning Institute at Occidental will be providing a lot of the technical expertise in research and results from the testing. The collected information will trigger and support correspondence between EYCEJ and local agencies to work together to bring transparency to the community and bring further information from findings to the Regional Water Board be able to hold them accountable. Through four data collection surveys, 16 potentially violating facilities will be identified in the along four major corridors. Participants will develop description of environmental concerns and map areas of each facility in order to share data with local agencies. As a result, EYCEJ will work in partnership with the Regional Water Board to find opportunities for reducing pollution from facilities.</t>
  </si>
  <si>
    <t>Pollution Prevention, Assessment and Audits, Environmental Compliance Promotion</t>
  </si>
  <si>
    <t>Improved knowledge on stormwater runoff.</t>
  </si>
  <si>
    <t>San Gabriel River Watershed Monitoring Station Realignment</t>
  </si>
  <si>
    <t xml:space="preserve">11111 Brookshire Avenue, Downey, CA 90241 (City Hall) </t>
  </si>
  <si>
    <t xml:space="preserve">Currently, Los Angeles County Mass Emissions Monitoring Stations do not faithfully correspond with Board or EPA Reach and Tributary designations. This has led to reach impairment designations (e.g. lead in Reach 2 of the SGR Metals TMDL) based on water that is essentially from other reaches and has little of nothing to do with emissions of the reach identified as being impaired. The proposed SEP would install additional monitoring sites at consensus designated locations in the reach, in numbers commensurate with Watershed ACLC assessments. As an example, a station installed between the rubber dam and concrete channel just North of Firestone Boulevard, would likely have demonstrated that the soft bottom channel of reach 2 infiltrates nearly all of the runoff from most (low intensity/duration) storm events and the lead impairment identified by the US EPA did not actually exist. In 2008, for the Los Angeles River Metals TMDL CMP, auto-sampler sites were established by Los Angeles County at a cost of about $75,000 per site. Installation is seasonal and subject to County manpower availability, but can generally be completed within a six month period.
</t>
  </si>
  <si>
    <t>Los Angeles County</t>
  </si>
  <si>
    <t>Improved knowledge of water quality within the Los Angeles River.</t>
  </si>
  <si>
    <t>Sanjon Watershed Restoration Study &amp; Construction Ready Plans</t>
  </si>
  <si>
    <t>Joe Yahner, Environmental Manager
jyahner@ci.ventura.ca.us
805-652-4558</t>
  </si>
  <si>
    <t xml:space="preserve">Complete a study that will outline the most cost efficient and effective method to restore Ventura’s core urban watershed (the Sanjon Estuary) closer to its natural state to improve water quality, increase groundwater infiltration, and conserve drinking water supplies. The Sanjon watershed begins in Ventura’s scenic wildland hillsides, travels through Ventura’s urban mid-town, and discharges near the San Buenaventura State Beach. This is one of the State Park’s finest beaches on the central coast and is heavily used by visitors from throughout the Country. As the Sanjon watershed has become more urbanized over the years, the coastal waters near the Sanjon outfall are found to have the poorest water quality along the City’s entire coastline, in comparison with all other locations tested. This project would improve water quality, increase groundwater infiltration, conserve drinking water supplies and restore the Sanjon Estuary to its natural state.
</t>
  </si>
  <si>
    <t>Studies/Investigations; Waterbody Protection/Restoration; Watershed Assessment</t>
  </si>
  <si>
    <t>Ventura County (Sanjon Watershed, City of Ventura)</t>
  </si>
  <si>
    <t>Improved knowledge of water quality, supply, and groundwater recharge in the Sanjon Watershed.</t>
  </si>
  <si>
    <t>Santa Clara River Conservation Program</t>
  </si>
  <si>
    <t>The Nature Conservancy</t>
  </si>
  <si>
    <t>601 South Figueroa Street, Suite 1425, Los Angeles, CA 90017</t>
  </si>
  <si>
    <t>E.J. Remson
eremson@tnc.org
626-403-975</t>
  </si>
  <si>
    <t xml:space="preserve">The project includes acquisition, restoration and creation of aquatic, riparian and other important habitats in the Santa Clara River watershed. The Nature Conservancy has been implementing this project since 2000 and has protected nearly 4,000 acres (~19 river miles) of habitat in the watershed. The SEP proponent is aso actively restoring hundreds of acres river habitat on properties they currently own.
</t>
  </si>
  <si>
    <t>Los Angeles County (Santa Clarita River Watershed)</t>
  </si>
  <si>
    <t>Restoration and creation of habitat in the Santa Clara River Watershed.</t>
  </si>
  <si>
    <t xml:space="preserve">Santa Clara River Invasive Weed Task Force - Mapping and Removal Program </t>
  </si>
  <si>
    <t>Santa Clara River Conservancy</t>
  </si>
  <si>
    <t>P.O. Box 789, Santa Paula, CA 93061</t>
  </si>
  <si>
    <t>Heather Merenda 
(661) 286-4183 
hmerenda@santa-clarita.com</t>
  </si>
  <si>
    <t xml:space="preserve">The Santa Clara River is the largest river system in Southern California remaining in a relatively natural state. The watershed struggles with an infestation of invasive plants, the most destructive being arundo donax (arundo), which can reach 30 feet tall, tolerate both drought and flooding, even surviving saline conditions, and is extremely flammable and highly adapted to fire. The rhizomes (underground stems) send up new shoots immediately after fires, which then quickly outgrow native species that are much less tolerant to fires and don’t have time to re-populate burned sites. Arundo also reproduces from rhizomes that are carried to new sites by high river flows, spreading rapidly to out-compete native riparian vegetation. One acre of arundo can consume 11.75-acre feet of water annually. This results in reduced groundwater recharge, erosion and sedimentation, and habitat degradation for many species. The Santa Clara River requires human intervention to remove arundo. This project will create an accurate and up-to-date geo-spatial database that would be valuable for developing management strategies and financing to control Arundo, as well as other weeds that are not well-recorded in the watershed. The proposed comprehensive mapping effort would develop a strategic and systematic process to prioritize removal and management programs to reduce these threats. Light Detection and Ranging (LiDAR) data were recently acquired (October 2015) for the full Santa Clara River floodplain and provides a cost-effective platform for assessing non-native and native vegetation distributions. The raw data need to be processed, with ground-truthing field surveys, to map current vegetation status and prioritize locations for weed management. This project will also provide a key step in developing a natural resource monitoring system to detect trends, both positive and negative, related to watershed management and climate modification. Once prioritized and mapped, this project would implement arundo removal in areas most beneficial to human and natural at-risk communities. </t>
  </si>
  <si>
    <t>Environmental Restoration and Protection, Assessment and Audits</t>
  </si>
  <si>
    <t xml:space="preserve">Upper and Lower Santa Clara River </t>
  </si>
  <si>
    <t>$100,000 - $500,000</t>
  </si>
  <si>
    <t>Increased knowledge on invasive species and more vulnerable areas.  Improved natural habitat through control of invasive species.</t>
  </si>
  <si>
    <t>Santa Clara River Tamarisk and Other Invasive Plant Removal</t>
  </si>
  <si>
    <t xml:space="preserve">This proposed project is removing invasive plants, such as tamarisk, tree tobacco, yellow star thistle, castor bean, and other invasive plants from the Santa Clara River. The City of Santa Clarita owns 297 acres of Santa Clara River land. Previous restoration efforts divided the river in six distinct areas, Areas A through Area F. These areas are part of the Site Specific Implementation Plan. This includes removal of arundo, tamarisk, and other incidental invasive species on a highly visible 297-acre reach (all City-owned property) of the Upper Santa Clara River and the lower reaches of two major tributaries just above the confluence of San Francisquito Creek and the South Fork of the Santa Clara River. This project is a first cut. Maintenance of the cuts would cost $10,000 - $30,000 per area, annually for approximately five years. This type of work is generally completed between August and October of any given year, so the project and permitting could take anywhere from six to twelve months depending on timing. Distinct phases are: Area A, $75,000; Area B $75,000; Area C $150,000; Area D $75,000; Area E $75,000 and Area F $75,000.
</t>
  </si>
  <si>
    <t>Los Angeles, Ventura Counties (Santa Clara River)</t>
  </si>
  <si>
    <t>$10,000 to $150,000</t>
  </si>
  <si>
    <t>Santa Monica Bay Habitat Condition Monitoring and Assessment</t>
  </si>
  <si>
    <t>Santa Monica Bay Restoration Foundation</t>
  </si>
  <si>
    <t>Guangyu Wang
gwang@waterboards.ca.gov
213-576-6639</t>
  </si>
  <si>
    <t xml:space="preserve">The proposed project aims to fill critical data gaps identified in the Santa Monica Bay Comprehensive Monitoring Program (CMP), which provides a regional assessment of Santa Monica Bay ecosystem health. Information collected from these monitoring activities is much needed to assess the causes of environmental degradation as well as the environmental results of water quality improvement and habitat restoration programs. Specifically this project will focus on several areas that have been neglected due to the deficiencies in the current management system and/or the lack of funding resources:  Diving survey of invertebrates, fish, and algae in nearshore rocky reef habitat using standard CRANE protocol ($50,000 - $100,000), rocky intertidal survey of excising and additional  stations for a suite of indicator species and physical conditions using MARINe protocol ($50,000 - $100,000), regional sandy beach plant survey for species relative abundance, and location ($20,000), surf-zone fish survey including species identification and relative abundance ($25,000), annual grunion survey for location, frequency, relative intensity of grunion runs ($38,000), shore bird surveys of abundance and nesting ($25,000 -$80,000), fish larvae transects for measuring changes in relative abundance and frequency of occurrence of key species($95,000), inshore and offshore bottlenose dolphin and seabird surveys ($250,000), special study for investigating inshore halibut nursery grounds ($50,000).
</t>
  </si>
  <si>
    <t>Monitoring Programs; Studies/Investigations</t>
  </si>
  <si>
    <t>$20,000 to $250,000</t>
  </si>
  <si>
    <t>Improved knowledge of the Santa Monica Bay ecosystem and watershed health.</t>
  </si>
  <si>
    <t>Scaling Waterwise Urban Agriculture in LA's Disadvantaged Communities</t>
  </si>
  <si>
    <t>Los Angeles Food Policy Council</t>
  </si>
  <si>
    <t>305 East 1st Street, Los Angeles, CA 90012</t>
  </si>
  <si>
    <t>Cedar Landsman 
(213) 473-3548 
clandsman@goodfoodla.org</t>
  </si>
  <si>
    <t>The Los Angeles Food Policy Council (LAFPC) proposes to implement a water quality and stewardship education and action project targeted toward urban farms and community gardens in low-income and disadvantaged communities that include South Los Angeles, Boyle Heights, Inglewood, Panorama City, and nearby neighborhoods. The Urban Agriculture Incentive Zones (UAIZ) program, the City and County of Los Angeles’ first official urban agriculture program, offers incentives to transform vacant lots into urban farms, agricultural education and community compost hubs. LAFPC identified water cost as a key issue in preserving existing and enabling establishment of new urban agriculture projects. Adding water saving infrastructure is a great way to encourage more gardens and ensure they are less water intensive and employ water-wise practices.  Through the proposed project, LAFPC will leverage recent success and momentum to build capacity and infrastructure among 10 urban agriculture projects to implement water conservation and quality improvement  The projects at each of the selected sites will focus on: (1) surface water quality and retention, as several of the projects were transformed from impermeable parking lots to permeable surfaces that capture water run-off and prevent pollution from contaminating our water sources; and (2) groundwater quality improvements, as regenerative agriculture practices eliminate toxins in the soil, preventing groundwater contamination and help to recharge the aquifer.</t>
  </si>
  <si>
    <t>Pollution Prevention, Pollution Reduction, Other Projects</t>
  </si>
  <si>
    <t>Increased water conservation,  surface water quality and retention. Implementation of projects that transform impermeable parking lots to permeable surfaces that capture water run-off and prevent pollution from contaminating our water sources; and groundwater quality improvements, as regenerative agriculture practices eliminate toxins in the soil, preventing groundwater contamination and help to recharge the aquifer.</t>
  </si>
  <si>
    <t>Shoestring Park</t>
  </si>
  <si>
    <t xml:space="preserve">The project will enhance a linear strip of the County’s Flood Control right-of-way, to create a narrow native habitat park and storm water infiltration facility in Sun Valley between Glen Oaks Blvd. and the Burbank Channel, a tributary of the Los Angeles River. Sun Valley is a predominantly low-income, Latino population in a park poor area of Los Angeles that frequently floods during storm events. Adhering to the LA River Landscaping Guidelines and Plant Palettes, we would create a one mile park between the Burbank Channel and Glen Oaks Blvd. project that would include a county access road and bikeway, seating walls, a storm water collection facility, and native plantings. An infiltration gallery will collect and treat street runoff and recharge the local groundwater basin. Native plantings have a demonstrated ability to thrive on far less imported irrigation water with little or no pesticide use thus reducing possible polluted surface water runoff. We will work with the local community to educate and engage residents in design and maintenance of the park. The project will take about 2 years and will cost $500,000. Beneficial uses: Groundwater recharge, Non-Contact Water Recreation (REC 2), and Wildlife Habitat.
</t>
  </si>
  <si>
    <t>Los Angeles County (The neighborhood of Sun Valley, specifically between Glen Oaks Blvd. and the Burbank Channel)</t>
  </si>
  <si>
    <t>Sources and Cycling of Nutrients in Malibu Creek Watershed</t>
  </si>
  <si>
    <t>Los Angeles County Department of Public Works</t>
  </si>
  <si>
    <t>900 S. Fremont St., Alhambra, CA 91803</t>
  </si>
  <si>
    <t>Bruce Hamamoto bhamamo@dpw.lacounty.gov 
(626) 458-5918</t>
  </si>
  <si>
    <t>The proposed project will be a study performed by the Malibu Creek Watershed Group to identify sources, fate, and transport of nutrients within the Malibu Creek Watershed. It will evaluate all identified nutrient sources including septic systems, natural sources (such as the Monterey Formation), and recycled water. Additionally, the study will utilize a holistic watershed analysis to evaluate the approaches to improving water quality, including traditional stormwater BMPs and nature based solutions such as habitat restoration. The project is set to begin in late 2020 and conclude in 2023.</t>
  </si>
  <si>
    <t>Los Angeles County Coastal</t>
  </si>
  <si>
    <t>$1.9 million</t>
  </si>
  <si>
    <t>Improved knowledge of the sources, fate, and trasport of nutrients within the Malibu Creek Watershed.</t>
  </si>
  <si>
    <t>South Gate LA River Pilot Project</t>
  </si>
  <si>
    <t>River LA (Los Angeles Revitalization Corporation)</t>
  </si>
  <si>
    <t>525 South Hewitt Street, Los Angeles, CA 90013</t>
  </si>
  <si>
    <t>Angela Barranco 
(323) 221-7800 
angela@riverla.org</t>
  </si>
  <si>
    <t>The proposed LA River Water Quality Community Assessment Project will design and implement a robust quantitative assessment of LA River-adjacent communities to assess water pollution mitigation strategies. The community's significant participation will inform project leaders in communal perspectives, needs, and interests. Phase one of the project includes planning, strategies, and creation of a Digital Public Engagement Tool (DPET) along with respondent recruitment parameters. Phase two include activities of recruitment and execution of tools leading to an initial key finding report. In phase three, data analysis will be conducted and final report and presentation of data and finding will be shared. These efforts aim to complement LA County’s developed comprehensive corridor plan that seeks to reimagine Los Angeles River as a regional asset beyond its function as flood risk management infrastructure to meet other hydrological, ecological, and community needs. Importantly, this Project will demonstrate how to address and incorporate substantive public feedback to ameliorate water pollution issues within the region. By focusing on selected mitigation site areas, the quantitative data will support current potential project developments, paving the way for investments in water pollution mitigation strategies. Three communities along Los Angeles River will be targeted beginning with a site in Southeast Los Angeles, in addition to two future, identified mitigation-related sites, as selected. Within each site-adjacent community, River LA will engage a statistically and demographically representative sample of 400 residents (living within up to a 5-mile radius of the site). These water quality community assessments would explore community needs and concerns regarding water quality, healthy ecosystems, and flood risk reduction. The project will also seek public input on residents’ water use habits, recreational opportunities, and activities that may affect water quality mitigation measures for groundwater or surface water pollution.</t>
  </si>
  <si>
    <t>Assessment and Audits/Other Projects</t>
  </si>
  <si>
    <t xml:space="preserve">Increased stormwater improvement, community involvement, and water quality education. </t>
  </si>
  <si>
    <t>South Gate Urban Orchard</t>
  </si>
  <si>
    <t>Robin Mark 
Robin.Mark@tpl.org 
(323) 223-0441</t>
  </si>
  <si>
    <t xml:space="preserve">The Trust for Public Land and partners including the City of South Gate and the Council for Watershed Health are currently working on the planning phase for the development of 30 acres of unused, vacant land between the I-710 Freeway and the LA River in in the City of South Gate into new, critically-needed green infrastructure and an urban park. The project, located in a disadvantaged community with little access to park space will include a community garden, natural stormwater treatment, and over one mile of riverfront paths. Funding is needed for the development phase of this project. Between $1 million and $9 million is required, for construction of different project components. </t>
  </si>
  <si>
    <t>$1 -$9 million</t>
  </si>
  <si>
    <t>South LA Green Alleys</t>
  </si>
  <si>
    <t>Natalia Gaerlan Natalia.Gaerlan@tpl.org 
(323) 223-0441</t>
  </si>
  <si>
    <t>The City of LA has 900 linear miles of alleys, providing an incredible opportunity to integrate green infrastructure to improve environmental and community health. The Trust for Public Land in partnership with Los Angeles Bureau of Sanitation are developing green alleys in order to deliver environmental and social benefits to dense and disadvantaged neighborhoods in South LA. Green alleys decrease the urban heat-island effect and facilitate the absorption and treatment of stormwater and dry weather runoff through light-colored pervious paving and plantings combined with dry wells, swales, and other stormwater BMPs. Environmental benefits include measurable improved groundwater recharge, flood control, increased water quality, reduced heat island effect and expanded wildlife habitat. Community benefits include opportunities for outdoor recreation and increased green spaces in park poor neighborhoods. After an extensive participatory design process, The Trust for Public Land completed its first green alley in its Avalon Green Alley Network demonstration project in 2015 and released a South Los Angeles Green Alley Master Plan that same year with the Los Angeles Bureau of Sanitation. The Master Plan identifies five potential alley networks in South LA for future green alley redevelopment, prioritized based on hydrologic function and impaired water quality that could be addressed through the capture and treatment of stormwater runoff. Estimated cost: cost per acre of neighborhood is $104,926; cost per drainage area acre is $501,011; cost per square foot of green alley is $137.65. Each alley network takes 2 years to complete.</t>
  </si>
  <si>
    <t>South Los Angeles Urban Greening and Community Forestry Program</t>
  </si>
  <si>
    <t>California Greenworks, Inc</t>
  </si>
  <si>
    <t>3438 W. 43rd Street, Suite 8, Los Angeles, CA 90008</t>
  </si>
  <si>
    <t xml:space="preserve">Michael Berns
michael.berns@calgrnwks.org
323-298-5077 </t>
  </si>
  <si>
    <t xml:space="preserve">The proposed project will plant 40 trees and maintained over a 5-year period in the public parkways of disadvantaged communities located in South Los Angeles. California Greenworks will host two neighborhood outreach events, to be coupled with a South Los Angeles Community Forestry Workshops advised by certified arborists. This project will improve surface water quality, reduce flood risk, and increase groundwater recharge in the Ballona Creek watershed, raise awareness of water pollution and foster environmental stewardship amongst community members, youth, and students, and advocate for urban forestry as a multi-benefit nature-based solution to floods and water pollution. The goal of the proposed project is to build community resiliency against water pollution and climate change. </t>
  </si>
  <si>
    <t>Pollution Prevention, Other Projects</t>
  </si>
  <si>
    <t>Ballona Creek Watershed</t>
  </si>
  <si>
    <t>Improve surface water quality, reduce flood risk, and increase groundwater recharge in the Ballona Creek watershed, raise awareness of water pollution and foster environmental stewardship amongst community members.</t>
  </si>
  <si>
    <t>R4-2022-0101</t>
  </si>
  <si>
    <t>https://ciwqs.waterboards.ca.gov/ciwqs/readOnly/PublicReportPenaltyProjectServlet?inCommand=attachments&amp;rmIdPopup=452199</t>
  </si>
  <si>
    <t>Southern California Wetlands Recovery Project: Los Angeles and Ventura County Projects</t>
  </si>
  <si>
    <t>Southern California Wetlands Recovery Project</t>
  </si>
  <si>
    <t>1330 Broadway, Oakland, CA 94612</t>
  </si>
  <si>
    <t>Greg Gauthier
ggauthier@ssc.ca.gov
760-832-7365</t>
  </si>
  <si>
    <t xml:space="preserve">The Southern California Wetlands Recovery Project (WRP) works with federal, state and local agencies and nonprofit partners to develop and implement acquisition, restoration, and enhancement projects within the Southern California region. Current projects being developed or implemented by the WRP are listed on the Work Plan, which can be viewed online at: https://scwrp.org/wp-content/uploads/2020/04/Work-Plan-Report-2020.pdf
The WRP work plan is an ever-changing document, and projects are constantly moving in and out of different phases and funding needs. Please contact our staff to inquire about current project needs and phases, and to collaborate on a restoration project in your watershed.
</t>
  </si>
  <si>
    <t>Los Angeles and Ventura Counties</t>
  </si>
  <si>
    <t>Varies from several thousand $ to several million $</t>
  </si>
  <si>
    <t>Restoration and creation of habitat in the Southern California Region.</t>
  </si>
  <si>
    <t>Stormwater Infrastructure in Boyle Heights - Community Health and Revitalization Project</t>
  </si>
  <si>
    <t>Proyecto Pastoral</t>
  </si>
  <si>
    <t>135 North Mission Road, Los Angeles, CA 90033</t>
  </si>
  <si>
    <t>Sophia Sleap
(323) 881-0008 
ssleap@proyectopastoral.org</t>
  </si>
  <si>
    <t>Proyecto Pastoral serves as the backbone organization for Promesa Boyle Heights (Promesa), a community-driven, cross-sector collaborative. Promesa has two project goals to impact water quality and public health in two locations - Salazar Park in East Los Angeles and a park in west Boyle Heights, which are part of the Los Angeles River Watershed. Since 2016, Promesa has been training resident leaders and convening a Parks and Open Spaces Committee (POSC) of community members in East Los Angeles to advocate for safe parks with quality programs. East Los Angeles ranks highest within the region as it pertains to levels of pollution and opportunities for infiltration and water quality improvements, given the underlying soils. With support from the Water Foundation, and in partnership with the Council for Watershed Health, the POSC developed concepts for a multi-benefit project to capture stormwater at Ruben F. Salazar Park. The park used to be Laguna Park (“lake” park) due to its flooding during rainfalls. The park’s design is impermeable and has lack best management practices to address stormwater capture. The concepts address stormwater infrastructure, health, flooding, green infrastructure and regional water interdependence. With project concepts complete, Promesa is now seeking funding to garner input from the broader community on the concepts, and to convene a project team to carry the concepts through the Pre-Design research phase. By the end of the two years, the POSC at Salazar Park will have convened the project team to bring the concepts to the point where they are ready to be fully designed and blueprints produced. In addition, Promesa proposes to convene community members from East L.A engaged in the Salazar Park project with community members through four meetings from west Boyle Heights, so that they can cross-learn and provide a model for how such a project could be replicated in a park in Boyle Heights. Thus, in the long-term the project will benefit groundwater capture at multiple parks.</t>
  </si>
  <si>
    <t>Pollution Prevention/Pollution Reduction/Environmental Restoration and Protection</t>
  </si>
  <si>
    <t>$100,000 - $415,350</t>
  </si>
  <si>
    <t>Tertiary Treated Flow Diversion Infrastructure Project</t>
  </si>
  <si>
    <t>City of Ventura, Ventura Water</t>
  </si>
  <si>
    <t>501 Poli St, Ventura, CA 93001</t>
  </si>
  <si>
    <t xml:space="preserve">Gina Dorrington
gdorrington@venturawater.net
805-677-4131 </t>
  </si>
  <si>
    <t xml:space="preserve">This project would divert effluent flow from the Santa Clara River Estuary to other preferred reclamation uses. The project would extend the City’s current reclaimed water distribution system and construct wetlands to potentially reduce nitrate concentrations.
</t>
  </si>
  <si>
    <t xml:space="preserve">Increased reclaimed water usage and potable water conservation and construction of wetlands for treatment purposes.  </t>
  </si>
  <si>
    <t>Trail Maintenance &amp;
Erosion Control</t>
  </si>
  <si>
    <t>371 Baldwin Rd, Ojai, CA 93023</t>
  </si>
  <si>
    <t xml:space="preserve">The Trail Maintenance &amp; Erosion Control project involves developing and maintaining roughly 25 miles of public use trails on Ojai Valley Land Conservancy nature preserves in the Ventura River watershed. The water quality in the Ventura River and its tributaries such as Rice Creek and Wills Creek will benefit from the trail maintenance work which minimizes erosion while maximizing public access and benefit. Specific trail maintenance activities – and the milestones or metrics for this project – include installation of water bars, periodic trail reroutes (e.g. abandon and restore eroding sections, build new trail sections), and the management of vegetation and the trail walking surface to ensure safe travel and minimize erosion. The annual cost of maintaining roughly 25 miles of trails on OVLC preserves is approximately $25,000 including time and materials. Trail maintenance can be completed in phases, so fines of any amount up to $25,000 can be utilized for this purpose, and projects can be completed within months typically.
</t>
  </si>
  <si>
    <t>Infrastructure Upgrades; Waterbody Protection/Restoration</t>
  </si>
  <si>
    <t>Ventura County (Ventura River Watershed)</t>
  </si>
  <si>
    <t xml:space="preserve">Improved trails, erosion control and pollution prevention of Ventura River and its tributaries.  </t>
  </si>
  <si>
    <t>Ventura Hillsides Conservancy Lower Ventura River Habitat Restoration*</t>
  </si>
  <si>
    <t>Ventura Hillsides Conservancy</t>
  </si>
  <si>
    <t>3451 Foothill Rd #201, Ventura, CA 93003</t>
  </si>
  <si>
    <t>Derek Poultney
dpoultney@venturahillsides.org
805-643-8044</t>
  </si>
  <si>
    <t xml:space="preserve">Ventura Hillsides Conservancy (VHC) owns 15 acres of perennially flowing Ventura River and associated floodplain habitat along the lower Ventura River (Foster Park to the estuary). VHC is in the process of acquiring 80 additional acres of “river-bottom” or floodplain habitat within this reach, over 15-acres of which will be converted from industrial land use to river parkway. VHC has begun non-native invasive plant removal and native revegetation on its river properties at the upstream boundary of its interest area near Foster Park and will continue to work downstream to the beach. This work will improve water quantity and quality for the endangered steelhead and numerous other sensitive species. In total, VHC is authorized to conduct riparian habitat restoration on approximately 150 publicly- and privately-owned acres of the lower Ventura River. With significant volunteer labor and some contract labor, VHC is striving to eliminate at least 80% of the non-native vegetation in the lower river. Because we can channel any amount of funding into any appropriate acreage, the budget for this project is scalable.
</t>
  </si>
  <si>
    <t>Ventura River Stream Team Citizen Monitoring Program</t>
  </si>
  <si>
    <t>Santa Barbara Channelkeeper</t>
  </si>
  <si>
    <t>714 Bond Ave, Santa Barbara, CA 93103</t>
  </si>
  <si>
    <t>Kira Redmond, Executive
Director
kira@sbck.org
805-563-3377 x1</t>
  </si>
  <si>
    <t xml:space="preserve">The “Ventura River Stream Team” citizen water quality monitoring program trains and engages citizen volunteers in collecting important water quality data from 15 sites throughout the Ventura River watershed. The goals of the program are to collect, analyze and disseminate data on the health of the Ventura River and its tributaries, identify and facilitate abatement of specific pollution problems in the watershed, and educate and activate a force of volunteer watershed stewards. Monthly sampling events train citizen volunteers in collecting data on numerous physical and chemical parameter (dissolved oxygen, turbidity, conductivity, pH, temperature, nutrients), indicator bacteria (total coliform, E. coli, and Enterococcus), vegetative cover and aquatic life. We also engage volunteers in conducting additional targeted monitoring efforts to help inform the River’s algae and trash TMDLs. All sampling adheres to Quality Assurance Project Plan approved by the State Water Resources Control Board. After each sampling event, data are entered into a database and reviewed for quality control purposes. We share our data with volunteers, the public and regulatory agencies through several means, including with the SWRCB for biennial updates to the 303(d) List, and our data have been used extensively by various agencies to help guide their pollution prevention efforts.
</t>
  </si>
  <si>
    <t xml:space="preserve">Improved knowledge of water quality in the Ventura River and outreach and education to the community and volunteers.  </t>
  </si>
  <si>
    <t>Water Education Program</t>
  </si>
  <si>
    <t>Nature for All</t>
  </si>
  <si>
    <t>1817 Jackson Ave., Room 2, San Gabriel, CA 91776</t>
  </si>
  <si>
    <t>Belinda Faustinos 
(626) 614-4990 
belinda@lanatureforall.org</t>
  </si>
  <si>
    <t>Funds will support Nature for All’s Water Resiliency Education Program, which educates and engages Los Angeles County residents in underserved communities about water resiliency and the need to improve water resources. The Program has two areas of focus: water resiliency and the protection of the East Fork at the San Gabriel River. To increase the development of multi-benefit projects that capture stormwater, reduce pollution loads on watersheds and groundwater, and increase the availability of local water sources, residents need to understand how these projects work and why they are needed. In Nature for All’s water resiliency-related work, they will educate 3,000 residents on how stormwater capture and filtration projects function and illustrate the wide range of benefits such projects can provide local communities. They also outline household-level strategies for stormwater filtration, capture, and re-use that also allow residents to save on their water bills. A total of 30 community members will be deeply involved both as leaders and as participants through Nature for All coalition member organizations, which will help to conduct outreach in communities in Southeast Los Angeles and the San Gabriel Valley. The recreational use of the East Fork of the San Gabriel River at Cattle Canyon generates so much pollution that the river received an F rating at the site by the Los Angeles-Area Regional Water Quality Control Board. A lack of recreational infrastructure combined with a high visitor count has led to high levels of littering, bacterial pollution, and habitat disruption. Nature for All will intervene by developing and implementing a direct visitor engagement program to educate site users regarding best management practices for the river. With most visitors to the site being low income people of color, it is imperative that the staff and 10 volunteers engaging visitors be multi-lingual and culturally sensitive to the needs and rights of those visitors. Nature for All will measure program impacts through water quality monitoring in partnership with the Council for Watershed Health, an organization with extensive experience in water quality monitoring. In addition to education, the Program provides the opportunity for leadership training to residents interested in becoming more involved in multi-benefit stormwater projects or water quality/habitat improvement.</t>
  </si>
  <si>
    <t>Pollution Prevention, Environmental Restoration and Protection, Other Projects</t>
  </si>
  <si>
    <t xml:space="preserve">San Gabriel River, Los Angeles River, Rio Hondo </t>
  </si>
  <si>
    <t xml:space="preserve">Increased education and engagement among Los Angeles County residents in underserved communities about water resiliency and the need to improve water resources. </t>
  </si>
  <si>
    <t>Water LA Residential Stormwater Parkway Retrofits</t>
  </si>
  <si>
    <t>The River Project</t>
  </si>
  <si>
    <t>3912 Laurel Canyon #208, Studio City, CA 91604</t>
  </si>
  <si>
    <t>Melanie Winter winter@theriverproject.org 
(808) 980-9660</t>
  </si>
  <si>
    <t>The River Project pioneered residential stormwater parkway basins through their Water LA program. Fifty have been implemented in the Upper Los Angeles River Watershed to date with the support of previous SEP funds. Modeling shows these 50 parkway basins with curb cuts are capturing stormwater and and infiltrating ~3.2 acre feet per year (AFY) to groundwater, effectively treating a variety of stormwater pollutants, increasing habitat, and mitigating local flooding. Unit costs per retrofit average $3,000 when implemented at the neighborhood scale. SEP funds would support implementation of these, and/or assist in expanding implementation to other impaired subwatersheds in the region.</t>
  </si>
  <si>
    <t>approx. $3,000 per retrofit</t>
  </si>
  <si>
    <t>Lower Los Angeles River Tree Planting Project in SELA</t>
  </si>
  <si>
    <t>TreePeople</t>
  </si>
  <si>
    <t>12601 Mulholland Dr, Beverly Hills, CA 90210</t>
  </si>
  <si>
    <t>David Pineda, Operations and Grants Manager (626) 617-5471 / grants@treepeople.org</t>
  </si>
  <si>
    <t>TreePeople will implement an urban greening project impacting cities most affected by industrial pollution effects, including Huntington Park, Lynwood, Commerce, Cudahy, South Gate, Bell Gardens, Bell, Maywood, Vernon, and/or Paramount. This project will improve communities along the LA River watershed, by planting 300 shade trees in public spaces, along with the distribution of an additional 500 no-cost take-home trees for residents to plant on private parcels. All public trees planted will be within 3 miles of the Los Angeles River, promoting direct benefit to the watershed.</t>
  </si>
  <si>
    <t>Public Health/Pollution Reduction/Environmental Restoration and Protection</t>
  </si>
  <si>
    <t>direct intervention to capture groundwater, reduce runoff, improve water quality, sequester carbon, mitigate extreme urban heat, and improve community green space</t>
  </si>
  <si>
    <t>R4-2024-0149</t>
  </si>
  <si>
    <t>Watershed and Forest Revitalization Project</t>
  </si>
  <si>
    <t>San Gabriel Valley Conservation Sorps</t>
  </si>
  <si>
    <t>10900 Mulhall Street, El Monte, CA 91731</t>
  </si>
  <si>
    <t>Norma Quinones, Executive Director,  (626) 655-0015.
exec@sgvcorps.org</t>
  </si>
  <si>
    <t>San Gabriel Valley Conservation and Service Corps will address the needs and priorities of the San Gabriel River and focus on reducing trash in the East Fork of the San Gabriel River. The focus is on surface water by removing trash and helping provide safe recreational access. The project will improve trail conditions and address some associated environmental health concerns, while enhancing the general recreational experience for the community. The San Gabriel River and mountains are visited by thousands annually and provide 33% of the water for Los Angeles County. By removing trash and educating visitors, this project will improve water quality for fish and wildlife, make trail conditions safer and more enjoyable for users, and benefit the drinking water of the populations downstream. The overall goals are to reduce the amount of trash that reaches the lower basin and subsequently merges into Long Beach, and secure water health at its source.</t>
  </si>
  <si>
    <t>San Gabriel River</t>
  </si>
  <si>
    <t>Improved trail and watershed health through environmental clean up activities.</t>
  </si>
  <si>
    <t>Consent Judgment</t>
  </si>
  <si>
    <t>City of South Pasadena, Wastewater Collection System</t>
  </si>
  <si>
    <t>1414 Mission Street, South Pasadena, CA 91030</t>
  </si>
  <si>
    <t>Sergio Gonzalez</t>
  </si>
  <si>
    <t>Video and repair the City's sewer lines within 9 years; obtain an asset management software program; complete an approved System Flow Monitoring and Capacity Analysis; complete Phase IV of its sewer system video analysis; implement Fat Oil Grease program; inspect hot spots; train staff.</t>
  </si>
  <si>
    <t>Pollution Reduction</t>
  </si>
  <si>
    <t>South Pasadena</t>
  </si>
  <si>
    <t>Improvement of city's sewer system</t>
  </si>
  <si>
    <t>BC474510</t>
  </si>
  <si>
    <t>City of San Gabriel, Collection System</t>
  </si>
  <si>
    <t>P.O. Box 130, San Gabriel, CA 91778-0130</t>
  </si>
  <si>
    <t>Daren Grilley</t>
  </si>
  <si>
    <t>Pipe capacity and structural improvement projects to reduce additional sewer overflows</t>
  </si>
  <si>
    <t>San Gabriel</t>
  </si>
  <si>
    <t>Reduce additional sewer overflows</t>
  </si>
  <si>
    <t>BC605845</t>
  </si>
  <si>
    <t>City of Compton, Collection System</t>
  </si>
  <si>
    <t>205 South Willowbrook Ave, Compton, CA 90220</t>
  </si>
  <si>
    <t>Roger Haley</t>
  </si>
  <si>
    <t>Capital improvement project and sewer master plan projects for the collection system; to reduce additional sewer overflows.</t>
  </si>
  <si>
    <t>Compton</t>
  </si>
  <si>
    <t>BC632171</t>
  </si>
  <si>
    <t>Water Boards
R5</t>
  </si>
  <si>
    <t xml:space="preserve"> City of Dunsmuir WWTP Compliance Project</t>
  </si>
  <si>
    <t>City of Dunsmuir</t>
  </si>
  <si>
    <t>1100 South First Street, Dunsmuir, CA 96025</t>
  </si>
  <si>
    <t>Ron LaRue
(530) 925-0871
wwtp@ci.dunsmuir.ca.us</t>
  </si>
  <si>
    <t>the Discharger submitted information about the following compliance projects: a chlorine room redesign evaluation and ultraviolet disinfection study; installation of a sodium hypochlorite dosing station, coliform sampling station, and a free chlorine analyzer; implementation of a FOG ordinance, and setting up a CCTV system to investigate the potential connection of an area storm drain to the collection system and source of inflow and infiltration. Two of the projects, the chlorine room redesign/UV study and the FOG ordinance, have already been completed. The free chlorine analyzer is in the process of being ordered, due to a long lead time, and the other projects will be completed within 18 months of the issuance of this Order. Additional information and requirements for the compliance project is contained in Attachment B of this Order.</t>
  </si>
  <si>
    <t>City of Dunsmuir Wastewater Treatment Plant, Shasta
Siskiyou Counties</t>
  </si>
  <si>
    <t>The compliance project will allow Operators to potentially reduce coliform, BOD, TSS, 
and ammonia in the effluent that is discharged to the Sacramento River</t>
  </si>
  <si>
    <t>R5-2020-0502</t>
  </si>
  <si>
    <t>State-Mandated Wastewater Treatment Plant Project</t>
  </si>
  <si>
    <t>City of Mt Shasta</t>
  </si>
  <si>
    <t>305 N. Mt. Shasta Boulevard, Mt. Shasta, CA 96067</t>
  </si>
  <si>
    <t>the Discharger submitted a Compliance Project proposal to reduce the inflow and infiltration to the sewer system by injecting foam and epoxy into cracks and leaking manholes throughout the City of Portola. The Compliance Project will be completed during wet weather when inflow and infiltration are visible at the manholes. Additional information and requirements regarding the Compliance Project are contained in Attachment B of this Order, hereby incorporated by reference.</t>
  </si>
  <si>
    <t>Portola</t>
  </si>
  <si>
    <t>Reduce inflow and infiltration into sewer system</t>
  </si>
  <si>
    <t>R5-2020-0503</t>
  </si>
  <si>
    <t>Alturas Wastewater Treatment Plant Improvements</t>
  </si>
  <si>
    <t>City of Alturas</t>
  </si>
  <si>
    <t>200 W. North Street, Alturas, CA 96101</t>
  </si>
  <si>
    <t>the Discharger submitted a proposed compliance project to address inflow and infiltration problems in the collection system that may be affecting the Facility’s performance and assess different options to eliminate surface water discharge from the Facility. The Discharger applied for grant funding to aid in the planning process in the Fall of 2016 and received the approved planning grant for $500,000 on 6 December 2017. Also, the Discharger submitted accounting records demonstrating that they had spent $29,998.20 on engineering consulting fees and monitoring equipment to determine options to eliminate surface water discharge from the Facility and bring the discharge into compliance. The $29,998.20 is in excess of the mandatory minimum penalty required by water code sections 13385(h) and (i), was spent prior to receiving the approved planning grant on 6 December 2017, and was not reimbursed from the grant.</t>
  </si>
  <si>
    <t>Alturas Wastewater Treatment Plant</t>
  </si>
  <si>
    <t>Eliminating surface water discharges from the offending facility</t>
  </si>
  <si>
    <t>R5-2020-0512</t>
  </si>
  <si>
    <t>Downtown Collection System Improvement Project</t>
  </si>
  <si>
    <t>Bruce Pope
 bpope@mtshastaca.gov</t>
  </si>
  <si>
    <t xml:space="preserve">Project ECA: The City has owned and operated its sewer collection system since 1912. Portions of the original collection system are still in service today. The City is located in an area that experiences intense periods of precipitation in a harsh winter environment that can result in inflow &amp; infiltration (I&amp;I) into the collection system, affecting the capacity and structural integrity of portions of the collection system. The City has noted sanitary sewer overflows (SSOs) within its sewer system. The manhole at the intersection of N. Mt. Shasta Boulevard and Alma Street has experienced four SSOs since 2014. The sewer main along McCloud Avenue has experienced eleven SSOs since 2010. The City created a Sanitary Sewer Management Plan (SSMP) in 2010, including a hydraulic evaluation of the main trunk sewers serving the City. In addition, portions of the collection system were videoed to evaluate their condition and prioritize repairs. CP: The City of Mt. Shasta WWTP (Facility) was constructed in 1976. The original Facility consisted of a headworks, ponds, and interim sand filters. Effluent was disposed of at the leach field or the Sacramento River discharge point. Over the years, several upgrades have been constructed at the Facility to comply with increasingly stringent </t>
  </si>
  <si>
    <t>Mt. Shasta</t>
  </si>
  <si>
    <t>Prevent future SSOs at the downtown area and McCloud Avenue</t>
  </si>
  <si>
    <t>R5-2020-0543</t>
  </si>
  <si>
    <t>Delleker Wastewater Treatment Plant (WWTP) Compliance Project - Staffing</t>
  </si>
  <si>
    <t>Grizzly Lake Community Services District</t>
  </si>
  <si>
    <t>119 Delleker Drive, Portola, CA 96122</t>
  </si>
  <si>
    <t>Pat Guillory
patglcsd@gmail.com
(530) 832-5225</t>
  </si>
  <si>
    <t>The Order required the Discharger to complete two separate Compliance Projects including: 1) modify storage and operational procedures at the Facility to more effectively treat and monitor for total coliform, and 2) add permanent staff to allowcurrent staff adequate time to complete monitoring and reporting requirements.  The Discharger submitted documentation of expenditures and a certification of completion for Compliance Project 1 on 28 October 2020. The Discharger submitted documentation of expenditures and a certification of completion for Compliance Project 2 on 4 May 2021.</t>
  </si>
  <si>
    <t>Delleker WWTP, Plumas County</t>
  </si>
  <si>
    <t>Eliminating GLCSD's future risk of noncompliance</t>
  </si>
  <si>
    <t>R5-2020-0544</t>
  </si>
  <si>
    <t>CSA 17 Collection System Improvement Project – Additive Alternative A, 
Replacement of Deficient Pipeline and Raising of Manholes ;
Cottonwood Wastewater Treatment Plant Improvement Project – Additive 
Alternative A, Installation of Redundant Traveling Bridge Sand Filter</t>
  </si>
  <si>
    <t>Shasta County</t>
  </si>
  <si>
    <t>1855 Placer Street, Redding, CA 96002</t>
  </si>
  <si>
    <t>Troy Bartolomei
tbartolomei@co.shasta.ca.us
(530) 245-6827</t>
  </si>
  <si>
    <t xml:space="preserve">Project. ECA: Replacement of an existing 12-inch deficient wastewater collection pipeline, as well as raising up two manholes that frequently backup and nearly overflow has an estimated construction cost of at least $65,000 based upon similar prevailing wage rate public works projects recently constructed in the north state incremented by the Engineering News Record Construction Cost Index, which stands at 11,418 for May 2020. This cost does not include environmental, design, or construction management fees nor staff costs associated with engineering design support and project management. Hence the cost will far exceed the $60,000 in suspended liabilities. Compliance Project: : Rehabilitation of the existing traveling bridge sand filter at the Cottonwood Wastewater Treatment Plant (WWTP) has a construction cost of $572,853 per the lowest bidder in the public bid opening on August 15, 2019. This cost does not include design or construction management fees nor staff costs associated with engineering design support and project management. Hence the cost will far exceed the $282,000 in Mandatory </t>
  </si>
  <si>
    <t>Add to the currently planned scope of the Collection System Improvement Project to replace a deficient pipeline with sags and raise manholes to prevent wastewater backups.
Have a redundant filter at CSA 17 for ease of operations and maintenance</t>
  </si>
  <si>
    <t>R5-2020-0553</t>
  </si>
  <si>
    <t>Oroleve Ditch Pipe Replacement Project</t>
  </si>
  <si>
    <t>North Yuba Water District</t>
  </si>
  <si>
    <t>P.O. Box 299
Brownsville, CA 95919</t>
  </si>
  <si>
    <t>Jeff Maupin
jmaupin@nywd.org
(530) 675-2567</t>
  </si>
  <si>
    <t>the Discharger has identified a Compliance Project to avoid future effluent limitation violations for pH and eliminate the risk of future noncompliance. The goal of the Compliance Project is to provide a more reliable water supply to the storage reservoir so the Discharger can operate the Facility to eliminate any discharge from the storage reservoir to the unnamed tributary to New York Flat Creek. By completing this goal, the Discharger will demonstrate they no longer require an NPDES permit for the Facility and will effectively correct any further violations.</t>
  </si>
  <si>
    <t>Butte County, Yuba County</t>
  </si>
  <si>
    <t xml:space="preserve">Avoiding future effluent limitation violations for pH </t>
  </si>
  <si>
    <t>R5-2020-0552</t>
  </si>
  <si>
    <t>Biggs WWTP Land Discharge Conversion</t>
  </si>
  <si>
    <t>City of Biggs</t>
  </si>
  <si>
    <t>465 C Street, P.O. Box 307, Biggs, CA 95917</t>
  </si>
  <si>
    <t xml:space="preserve">Mark Sorenson
mark@biggs-ca.gov
</t>
  </si>
  <si>
    <t xml:space="preserve">The Goal of the project is to convert the existing facility from surface water discharge to land disposal because the Discharger has not been able to consistently meet effluent limits and permit requirements for surface water discharge. The project is divided into two phases; both phases are required components of the Compliance Project as discussed in this Stipulated Order. Phase 1 includes: influent pump station improvements, new mechanical intake screen, improvements to the existing chlorine delivery system and improvements to the electrical power and controls for the treatment plant. Phase 2 includes: installation of monitoring wells, new effluent pump station at the treatment plant, new chlorine delivery system, new wastewater pond recycling pumps, new effluent storage basin, land application area, irrigation distribution pump station, irrigation piping, a tailwater pump station, and SCADA integration. Additionally, Phase 2 includes the dismantling and demolition of the existing surface water discharge facility. </t>
  </si>
  <si>
    <t>Butte County</t>
  </si>
  <si>
    <t>Convert existing facility from surface water discharge to land disposal</t>
  </si>
  <si>
    <t>R5-2020-0556</t>
  </si>
  <si>
    <t xml:space="preserve"> Total Coliform Reduction Project </t>
  </si>
  <si>
    <t>City of Colusa</t>
  </si>
  <si>
    <t>425 Webber St., Colusa, CA 95932</t>
  </si>
  <si>
    <t>Jesse Cain
citymanager@cityofcolusa.com
(530) 458-4740 ex 105</t>
  </si>
  <si>
    <t>The objective of the Total Coliform Reduction Project is to reduce effluent total  coliform and ensure future compliance with effluent limitations for total coliform. The project will include the following components The total estimated cost of the Total Coliform Reduction Project is $88,000 but the total amount of the  ACLO is $69,000 and this ACLO will suspends $69,000.</t>
  </si>
  <si>
    <t>Reduce effluent total coliforn and ensure future compliance with total coliform limitations</t>
  </si>
  <si>
    <t>R5-2021-0500</t>
  </si>
  <si>
    <t xml:space="preserve"> Nevada City Wastewater Treatment Plant Modifications and Optimization</t>
  </si>
  <si>
    <t>City of Nevada City</t>
  </si>
  <si>
    <t>317 Broad Street, Nevada City, CA 95959</t>
  </si>
  <si>
    <t>Kevin Timms
kevin.timms@nevadacityca.gov
(530) 265-2496</t>
  </si>
  <si>
    <t>The City of Nevada City (Discharger) has proposed several wastewater treatment plant (WWTP or Facility) modifications and optimization tasks to improve effluent water quality and minimize violations associated with treated effluent discharge. The components of the Facility modifications and optimization are: 1. Mechanical Clarifier Weir Washers; 2. Activated Sludge Blower Pipe Repairs; 3. Filtration Process Flow Modulation/Equalization Basin Repairs; 4. Engineering Consulting for Treatment Process Optimization; and 5. Sludge Wasting Day Tank.</t>
  </si>
  <si>
    <t>City of Nevada City Wastewater Treatment Plant</t>
  </si>
  <si>
    <t>Improve effluent water quality and minimize violations associated with treated effluent discharge</t>
  </si>
  <si>
    <t>R5-2020-0501</t>
  </si>
  <si>
    <t>Installation of Covers on Chlorine Contact Basin and Filtration 
Process Flow Modulation/EQ Basin Repairs</t>
  </si>
  <si>
    <t>Mike Faudoa
michael.faudoa@nevadacity.gov
(530) 265-2496
Bryan McAlister
bryan.mcalister@nevadacityca.gov
(530) 265-2496 ex 126</t>
  </si>
  <si>
    <t>Covers on CL Contact Basin: The Nevada City Wastewater  Treatment Plant - Installation of covers on Chlorine Contact Basin is proposed to  mitigate effluent limitation violations by improving the efficiency of the disinfection process. The installation of covers will reduce the amount of chlorine needed to compensate for UV exposure thus reducing the potential for formation of disinfection by products known as trihalomethanes (THMs). One of the THMs that is regulated under the existing permit is dichlorobromomethane (DCBM). Filtration Repairs: During periods of high flow, elevated organic content and total suspended solids (TSS) overload the disc filter and sand filter (filters). This affects the downstream disinfection performance and increases turbidity and total coliform in the effluent. This project component includes repairs to the Equalization Basin and overflow shutoff valve and installation of a magnetic flow meter, flow control valve, and process controls. SCADA controls will be used to measure flow and modulate flow to the Equalization Basin.</t>
  </si>
  <si>
    <t>Mitigation of effluent limit violations and modulate flow to the Equalizations Basin</t>
  </si>
  <si>
    <t>R5-2021-0501</t>
  </si>
  <si>
    <t xml:space="preserve"> Lift Station 5 Force Main Improvements</t>
  </si>
  <si>
    <t>City of Colfax</t>
  </si>
  <si>
    <t>P.O. Box 702, Colfax, CA 95713</t>
  </si>
  <si>
    <t>Wes Heathcock
wes.heathcock@colfax-ca.gov
(530) 346-2313</t>
  </si>
  <si>
    <t>Lift Station 5 experienced failure of its force main and a consequential Category 1 Spill into Bunch Creek on July 29, 2019, (Spill Event ID: 860183) due to a lateral crack that developed along the pipeline. An investigative study was completed to evaluate the system’s current condition to determine potential causes for the pipeline failure and determine the improvements necessary to mitigate future failures and spills. The study noted that the existing force main has inadequate access to routinely clean and inspect, lacks isolation valves and working air release valves, and lacks pressure gauges that can provide insight on the pressure condition within the force main</t>
  </si>
  <si>
    <t>Reduce potential SSOs, enhance monitoring capabilities, and increase access for adequate cleaning, inspection, and maintenance</t>
  </si>
  <si>
    <t>R5-2020-0507</t>
  </si>
  <si>
    <t xml:space="preserve">Mule Creek State Prison, Landscape Irrigation System Replacement;
Mule Creek State Prison, Storm Water Microbiological Study </t>
  </si>
  <si>
    <t>California Department of Corrections and Rehabilitation (CDCR)</t>
  </si>
  <si>
    <t>9838 Old Placerville Road, Suite B, Sacramento, CA 95827</t>
  </si>
  <si>
    <t>Miles Bettencourt
Miles.Bettencourt@cdcr.ca.gov
(916) 255-3381
Gregor Larabee
Gregor.Larabee@cdcr.ca.gov
(916) 255-2162</t>
  </si>
  <si>
    <t>Two Projects listed in the ACLO: 1. This project will replace the landscape irrigation system at Mule Creek State Prison {MCSP), which has exceeded its useful life. The existing system has breeches in several mainlines, resulting in non-storm water flow entering the MCSP storm water collection system, which eventually discharges into Mule Creek.  Installing new piping for the landscape irrigation system will have the effect of eliminating non-storm water flows, resulting from irrigation, into Mule Creek. 2. The purpose of this ECA is to characterize the microbiological quality of the Mule Creek State Prison (MCSP) storm water collection system discharges and any effects these discharges have on Mule Creek water quality.</t>
  </si>
  <si>
    <t>Mule Creek State Prison</t>
  </si>
  <si>
    <t>1. Eliminate non-sotrmwater flow from entering the storm water collection system at MCSP and reduce the amount of potable water used in landscape irrigation
2. Characterize the microbiological quality of storm water discharges from MCSP and determine the effects to Mule Creek of MCSP storm water system discharges</t>
  </si>
  <si>
    <t>R5-2021-0001</t>
  </si>
  <si>
    <t xml:space="preserve">Algae Bloom Reduction in Ellis Lake </t>
  </si>
  <si>
    <t>City of Marysville</t>
  </si>
  <si>
    <t>526 C Street, Marysville, CA 95901</t>
  </si>
  <si>
    <t>Walter Munchheimer
wmunchheimer@marysville.ca.us
(530) 749-3901</t>
  </si>
  <si>
    <t>Prepare a technical memo to evaluate two alternatives to address low dissolved oxygen levels in Ellis Lake, and then implement the preferred project.</t>
  </si>
  <si>
    <t>Yuba River; Feather River</t>
  </si>
  <si>
    <t>Benefits water quality of Ellis Lake and indirectly also benefits Feather River</t>
  </si>
  <si>
    <t>R5-2017-0525</t>
  </si>
  <si>
    <t>Cascade Shores Community Leach Field Project-Lift Station</t>
  </si>
  <si>
    <t>Nevada County Sanitation District No. 1</t>
  </si>
  <si>
    <t>950 Maidu Avenue, Nevada City, CA 95959</t>
  </si>
  <si>
    <t>Trisha Tillotson
trisha.tillotson@co.nevada.ca.us
(530) 265-1411</t>
  </si>
  <si>
    <t>Construct a lift station to convey sewage from the treatment plant to the leachfield</t>
  </si>
  <si>
    <t xml:space="preserve">Nevada County Sanitation District No. 1 Cascade Shores service 
area, Nevada County </t>
  </si>
  <si>
    <t>Sewage will be conveyed to a leach fild site approximately 3,000 feet away</t>
  </si>
  <si>
    <t>R5-2018-0506</t>
  </si>
  <si>
    <t>Air Filtration Project for Local Schools</t>
  </si>
  <si>
    <t>Setton Pistachio of Terra Bella, Inc.</t>
  </si>
  <si>
    <t>9370 Road 234, Terra Bella, CA 93270</t>
  </si>
  <si>
    <t>Fernando Rios
(559) 535-6050 ext 155</t>
  </si>
  <si>
    <t xml:space="preserve">Setton Pistachio of Terra Bella, Inc. (Setton) will pay for and install a total of 77 Air Scrubber Units for all HVAC Units located at Carl Smith Middle School and Terra Bella Elementary School, which are both located in the community of Terra Bella, California. Setton has communicated with the School Administrators and they are amendable to the project.  Setton estimates that it will take an estimated three months to order, purchase and install the equipment at the two school sites. </t>
  </si>
  <si>
    <t>Terra Bella</t>
  </si>
  <si>
    <t>Improved air quality within Terra Bella middle and elementary schools</t>
  </si>
  <si>
    <t>R5-2021-0516</t>
  </si>
  <si>
    <t>Construction General Permit Training for Developers and Homebuilders</t>
  </si>
  <si>
    <t>Lewis Land Developers, LLC</t>
  </si>
  <si>
    <t>9216 Kiefer Blvd., Sacramento, CA 95826</t>
  </si>
  <si>
    <t>Phil Rodriguez
(916) 403-1703
phil.rodriguez@lewismc.com</t>
  </si>
  <si>
    <t xml:space="preserve">Industry-specific training by Gerald Montgomery of SWPPQueen (in coordination with Phil Rodriquez, Vice President, Lewis Planned Communities and current North State BIA Board Chairman) for developers and builders who use outside consultants for QSD/QSP Services - How to manage these services successfully and avoid common pitfalls. </t>
  </si>
  <si>
    <t>Environmental, Education</t>
  </si>
  <si>
    <t>Roseville, Sacramento</t>
  </si>
  <si>
    <t xml:space="preserve">To educate on CGP compliance overview, how to select, contract, and manage QSD/QSP services, Regional Water Board concerns/expectations, implementing an internal compliance program and procedures. </t>
  </si>
  <si>
    <t>R5-2020-0500</t>
  </si>
  <si>
    <t>Water Boards
R6</t>
  </si>
  <si>
    <t>Abengoa Parcel Monitoring Well</t>
  </si>
  <si>
    <t>Transition Habitat Conservancy</t>
  </si>
  <si>
    <t>P.O Box 720026, Pinion Hills, CA 92372</t>
  </si>
  <si>
    <t>Jill Bays
(jill@baystranslations.com)
760-868-1400</t>
  </si>
  <si>
    <t>The Transition Habitat Conservancy recently purchased 250 acres immediately west of the
Abengoa solar plant in Harper Valley. This project would consist of providing funding for Transition Habitat to install a monitoring well on their property and outfitting the well with continuous groundwater level monitoring equipment. Baseline groundwater sampling would be conducted to evaluate groundwater quality (cations/anions/trace metals).</t>
  </si>
  <si>
    <t>San Bernardino County (Lockhart/Hinkley)</t>
  </si>
  <si>
    <t>Improved knowledge about water supply and water quality in the groundwater basin.</t>
  </si>
  <si>
    <t>Bird Spring Parcel</t>
  </si>
  <si>
    <t xml:space="preserve">Acquire a 40-acre parcel that contains a spring, known as Bird Spring, located in the Fremont-Kramer Desert Wildlife Management Area. This ecologically important site provides the only reliable surface water in the entire Gravel Hills region and is heavily used by wildlife including
resident and migratory birds. </t>
  </si>
  <si>
    <t>Monitoring Programs; Waterbody Protection/Restoration</t>
  </si>
  <si>
    <t xml:space="preserve">Improved water supply and water quality information from active management and monitoring.  </t>
  </si>
  <si>
    <t>City of Victorville - VSD4 Sewer Lift Station Project</t>
  </si>
  <si>
    <t>Mojave Integrated Water Management Plan Implementation Support Team</t>
  </si>
  <si>
    <t>13846 Conference Center Dr., Victorville, CA 92307</t>
  </si>
  <si>
    <t>Jeanette Hayhurst
(jethayhurst@gmail.com)
760-946-7000</t>
  </si>
  <si>
    <t>This project will intercept existing sewer flows in an existing sewer trunk line within the Southern California Logistics Airport area and pump the flows to the Victorville Wastewater Treatment Plan. The diverted flows will be treated to Title 22 reclaimed water quality standards. The reclaimed water will be used at the High Desert Power Project and at the Southern California Logistics Airport area. The project will improve the water quality of the reclaimed water produced by Victorville's Wastewater Treatment Plant because the diverted wastewater that will be pumped to the Victorville Wastewater Treatment Plant has a lower concentration of Total Dissolved Solids than what is currently being treated. The project will reduce existing dependence upon the California State Water Project and contributes to fulfilling one of the priorities identified in the Lahontan Water Board's triennial review process: establishing a region-wide approach to TDS water quality objectives for surface waters. The estimated project cost is $2,013,268; however, it is noted that the City of Victorville may be able to fund a portion of this amount in the event a Discharger subject to an enforcement action is able to fund a significant share (but not all) of the project.</t>
  </si>
  <si>
    <t xml:space="preserve">Reclamation </t>
  </si>
  <si>
    <t>San Bernardino County (Victorville)</t>
  </si>
  <si>
    <t>Up to $2M</t>
  </si>
  <si>
    <t xml:space="preserve">Improved water quality of reclaimed water and potable water conservation.  </t>
  </si>
  <si>
    <t>Cuddeback Dry Lake Parcel</t>
  </si>
  <si>
    <t>Acquire a 160-acre parcel that contains Waters of the State land in the northern portion of the Fremont-Kramer Desert Wildlife Management Area. The parcel spans an entire section of Cuddeback Dry Lake, and is in the proximity of other parcels actively managed by Transition
Habitat Conservancy.</t>
  </si>
  <si>
    <t>San Bernardino County (Atolia/Hinkley)</t>
  </si>
  <si>
    <t>Restoration of area that contains Waters of the State.</t>
  </si>
  <si>
    <t xml:space="preserve">Donner Creek Restoration </t>
  </si>
  <si>
    <t>Truckee River Watershed Council</t>
  </si>
  <si>
    <t>PO Box 8568, Truckee, CA 96162</t>
  </si>
  <si>
    <t>Lisa Wallace (530) 550-8760</t>
  </si>
  <si>
    <t>The Donner Creek Restora􀆟on Project will restore four sites along Donner Creek, a heavily degraded system impacted by urban development and located within a disadvantaged community in the Town of Truckee, CA. This project will address three of the top sediment discharging sites within the Town of Truckee to the Truckee River (Middle Truckee River TMDL Sediment Monitoring Report WY 2011- 2014).</t>
  </si>
  <si>
    <t>Donner Creek, from Donner Creek dam to the confluence with the Truckee River</t>
  </si>
  <si>
    <t>Euer Valley Restoration - Phase 1</t>
  </si>
  <si>
    <t>The project will restore 30 acres of riparian montane meadow in Euer Valley in the headwaters of the South Fork of Prosser Creek. The restora􀆟on will lead to improved water quality and will protect high-quality meadow and stream habitat while also promo􀆟ng sustainable recrea􀆟onal access. Located in DAC.</t>
  </si>
  <si>
    <t>Waterbody Protection/Restoration; Pollution Prevention/Reduction</t>
  </si>
  <si>
    <t>South Fork Prosser Creek in Euer Valley</t>
  </si>
  <si>
    <t>Harpers Lake/Black's Ranch Well</t>
  </si>
  <si>
    <t xml:space="preserve">The historic Black’s Ranch Well area, located on the southeast edge of Harper Lake, contains Waters of the State; has an existing well; is a potential monitoring location for groundwater levels, water quality, and hexavalent chromium (currently a “non-detect data point”); and is an important site for wildlife/habitat. 
Phase 1: Acquire the two 40-acre parcels
Phase 2: Install a monitoring well onsite
Phase 3: Improve/Restore for riparian area function and habitat
</t>
  </si>
  <si>
    <t>Monitoring Programs; Waterbody Protection/Restoration; Habitat Restoration/Enhancement</t>
  </si>
  <si>
    <t>San Bernardino County (Hinkley)</t>
  </si>
  <si>
    <t>Monitor water quality in this region including the Hinkley hexavalent chromium plume. Provide and improve habitat for important migratory birds and other wildlife in this neglected portion of
Harper Lake. Preservation of an important historic site (Black’s Ranch Well) in the region.</t>
  </si>
  <si>
    <t>Helendale Community Services District - Recycled Water Pipeline</t>
  </si>
  <si>
    <t xml:space="preserve">The project is designed to construct a recycled water distribution pipeline consistent with the Helendale CSD's 2012 Recycled Water Facilities Plan. The pipeline will be constructed in two phases. Phase I of the project will extend the recycled water distribution line from the Treatment Facility southward on District-owned property to a connection point on the privately-owned Silver Lakes Golf Course. Estimated Phase I budget is $750,000. Phase II of the project is the extension of the pipeline across the golf course to the irrigation pumping system located on Lakeview Drive to provide recycled water to the Helendale Community Park. Estimated Phase II budget is $500,000. Potential SEP funds could be used as a match for various grants and loans. The project will reduce the reliance on groundwater resources by up to 500 acre-feet annually. The project is consistent with the State Water Board's Recycled Water Policy which encourages the expansion and use of recycled water. The project is also consistent with the Governor's mandate to maximize the beneficial uses of the State's water. </t>
  </si>
  <si>
    <t>San Bernardino County (Helendale)</t>
  </si>
  <si>
    <t>Helendale Community Services District - Tertiary Treatment Upgrade</t>
  </si>
  <si>
    <t>The project is designed to produce recycled tertiary water for use within the District service area. The Recycled Water Facilities Plan has been completed for the project, and the project can be implemented in phases. Phase 1 will include the installation of a pipeline between the treatment facility and an adjacent property to allow for an expansion of the irrigated acreage using tertiary water. Phase 2 includes the construction of plant components that would result in effluent meeting tertiary requirements and construction of a conveyance pipeline to the golf course for delivery of Title 22 effluent for golf course irrigation. Phase 3 includes construction of additional storage capacity at the plant for effluent storage that could be used during the winter months or for operational reasons. The project will ultimately produce approximately 350 acre feet of recycled water annually. The upgraded treatment plant will improve nitrate removal, recycled water reuse will reduce salt loading from discharged effluent in support of the Mojave IRWM's Salt Nutrient Management Plan, and will reduce the reliance on groundwater resources by 350 acre-feet annually. The project will result in addressing public health concerns as it relates to nitrate concentrations in area ground water and will reduce ground water pumping demands in the basin. The project also supports the statewide Recycled Water Policy and is consistent with the Lahontan Water Board's Triennial Review Priority List Item No. 6 regarding site specific water quality objectives for the area of Helendale and Silver Lakes. The estimated budget for all three phases is between $8 to $11 million, and potential SEP funds could be used as a match for various grants and loans. The project is consistent with the State Water Board's Recycled Water Policy which encourages the expansion and use of recycled water. The project is also consistent with the Governor's mandate to maximize the beneficial uses of the State's water.</t>
  </si>
  <si>
    <t>Between $8M and $11M</t>
  </si>
  <si>
    <t>McDonald Well Sourcing</t>
  </si>
  <si>
    <t>To understand the recharge source of McDonald Well, one of a few spots in this region of the West Mojave where surface freshwater is available even during water stressed periods. Field activities will focus on geochemical sampling from 1) plausible recharge areas above Cuddeback Lake, 2) water beneath Cuddeback Lake, 3) McDonald Well and any springs in the general area, and 4) groundwater near or beneath Harper Lake. In addition, tritium, noble gases, and radiocarbon will be measured on a limited number of sites to facilitate age and recharge elevation determination.</t>
  </si>
  <si>
    <t>Improved knowledge about groundwater recharge rate and subsurface flow from the recharge areas to McDonald Well.</t>
  </si>
  <si>
    <t>Mojave Desert Resource Conservation District - Dairy Nitrate Reduction Project</t>
  </si>
  <si>
    <t>This project is designed to protect beneficial uses of groundwater within the Mojave River Basin from adverse impacts related to area agricultural operations. Potential SEP funds will be used to match NRCS/USDA funding (50 to 75 percent NRCS/USDA funding, potentially) to develop methods that agricultural producers can implement in order to be good stewards of the land and local resources. The project includes a combination of infrastructure and educational outreach. The project will result in a reduction of leaching nitrates and reduce the future need of groundwater remediation. Most of the likely project areas are within disadvantaged communities, and the project will address environmental justice concerns regarding availability of future clean water to these communities. The estimated budget varies with each specific type of project being contemplated.</t>
  </si>
  <si>
    <t>Studies/Investigations; Pollution Prevention/Reduction</t>
  </si>
  <si>
    <t>San Bernardino County (Mojave Watershed)</t>
  </si>
  <si>
    <t xml:space="preserve">Improved treatment processes for dairy waste and potential reduction in nitrate contamination of groundwater.  </t>
  </si>
  <si>
    <t>Mojave Water Agency - Annual Cooperative Water Resources Program between Mojave Water Agency and United States Geological Survey</t>
  </si>
  <si>
    <t>This annually-ongoing program (since 1991) is an integral part of the Mojave Water Agency's ability to understand and manage the basins within its service area. Data from this project is used to support the Mojave IRWM Plan, the Mojave IRWM Salt Nutrient Management Plan, and the Mojave Water Agency's Groundwater Management Plan. The estimated cost is $350,000 annually.</t>
  </si>
  <si>
    <t>$350,000/yr</t>
  </si>
  <si>
    <t>Improved knowledge about water supply and water quality in groundwater basins within the Mojave Water Agency's service area.</t>
  </si>
  <si>
    <t>Mojave Water Agency - Assistance Program for Small Water Systems</t>
  </si>
  <si>
    <t>This current program identifies water supply, water quality, and infrastructure needs of small drinking water systems within the Mojave IRWM region and help connect them to available funding by identifying funding sources, assisting with grant applications/paperwork, etc. The program started in 2013 and is estimated to last for another six years. The program provides planning and construction grants for such projects as replacing 40 to 50 year old water mains, replacing old wells, installing water treatment systems, and setting small water systems up for safe and reliable future potable water service. Approximately 70 percent of the communities benefitting from this program are disadvantaged communities. Any additional funds would be used to supplement the existing $200,000 annual budget funded by the California Rural Water Association.</t>
  </si>
  <si>
    <t>$200,000/yr</t>
  </si>
  <si>
    <t>Improved water quality, supply, and infrastructure within the Mojave Water Agency's service area.</t>
  </si>
  <si>
    <t>Mojave Water Agency - Hexavalent Chromium Treatment Assistance Program</t>
  </si>
  <si>
    <t>In collaboration with State and Federal funding agencies, this program will provide assistance to water systems to help meet the challenges and cost of hexavalent chromium treatment. The project will benefit water systems needing to complete feasibility studies, land acquisition, pilot projects, engineering and design, and construction of facilities to treat remove hexavalent chromium concentrations that exceed the maximum contaminant level. Many of these water systems are located within disadvantaged communities. The estimated cost varies with each specific water system.</t>
  </si>
  <si>
    <t xml:space="preserve">Improved knowledge of extent of hexavalent chromimium plume in groundwater and improved treatment processes for hexavalent chromimium contaminated groundwater.  </t>
  </si>
  <si>
    <t>Mojave Water Agency -IRWM Plan Regional Water Quality Sampling Program</t>
  </si>
  <si>
    <t>This project will take on the task of performing regional water quality collection and analysis across the Mojave IRWM Plan area. The project will focus on selecting key wells from the Mojave IRWM Plan area (and within the Lahontan Water Board region) and sampling these key wells at strategic times and locations. Data from this project will be used to support the Mojave IRWM Plan and the Mojave Water Agency's Groundwater Management Plan. The estimated cost is $175,000 annually.</t>
  </si>
  <si>
    <t>Prosser Creek Watershed Sediment Reduction</t>
  </si>
  <si>
    <t>The project reduces sediment delivery to Prosser Creek by maintaining existing dirt roads, eliminating redundant road segments, and replacing failed stream crossings. Reducing erosion from dirt roads has been identified as a high priority action to improve water quality in the Truckee River Watershed (LRWQCB 2008, TNC 2016). Located with a DAC. Unfunded shortfall is $300K.</t>
  </si>
  <si>
    <t>North and South Forks of Prosser Creek</t>
  </si>
  <si>
    <t>Sheep Creek Recharge Project</t>
  </si>
  <si>
    <t>To understand the current regional water balance model for the Sheep Creek watershed locally and in the greater context of the Mojave River Basin, and to evaluate the influence of Sheep Creek Wash on that water balance model. The project will also evaluate the impact a Sheep Creek channelization project would have on groundwater influx rates and how the change will affect
the overall water balance for the Mojave River Basin.</t>
  </si>
  <si>
    <t>San Bernardino County (Phelan/ Pinion Hills)</t>
  </si>
  <si>
    <t>Improved knowledge about Sheep Creek recharge locally and within the larger Mojave River Basin.</t>
  </si>
  <si>
    <t>West Mojave Abandoned Well Survey</t>
  </si>
  <si>
    <t>Survey open wells on Bureau of Land Management land to identify unsecured and unused wells that present key risks to groundwater quality in the Western Mojave Desert. Work would consist of surveying the area south of the Garlock/Randsburg Road, east of the Sierra Nevada, west of U.S. Highway 395, and north of the San Gabriel Mountains. As part of the deliverables for this project, a complete inventory of wells along with recommendations and costs to abandon or retrofit the wells (for potential monitoring) would be included in the final report. Transition Habitat has already completed a portion of this survey in the Fremont-Kramer area.</t>
  </si>
  <si>
    <t>Los Angeles, Kern, San Bernardino Counties (Fremont-Kramer Desert area)</t>
  </si>
  <si>
    <t>Improved knowledge of abandoned wells which may present risks to groundwater quality and information to provide recommendations for corrective action.</t>
  </si>
  <si>
    <t>Independence Creek</t>
  </si>
  <si>
    <t>The project addresses a stream crossing and restoration of the meadow upstream and downstream of the crossing. The project reduces sediment delivery to Independence Creek by replacing failed stream crossing and restoring the meadows above and below. Reducing erosion from dirt roads has been identified as a high priority action to improve water quality in the Truckee River Watershed (LRWQCB 2008, TNC 2016). Located with a DAC. Unfunded shortfall is $1,225,000.</t>
  </si>
  <si>
    <t>Trout Creek Restoration (Reach 1, Segment A)</t>
  </si>
  <si>
    <t>Town of Truckee</t>
  </si>
  <si>
    <t>10183 Truckee Airport Road, Truckee, CA 96161</t>
  </si>
  <si>
    <t>Dan Wilkins (530) 582-2902</t>
  </si>
  <si>
    <t xml:space="preserve">This project addresses Reach 1, Segment A, which is one of the remaining upstream segments of Trout Creek in need of restoration. This segment of Trout Creek is approximately 180 linear feet in length and extends upstream from the end of the Reach 1, Phase 1 project to the School Street Bridge in downtown Truckee. This restoration is crucial towards restoring the natural and ecological value of the creek, creating a functioning riparian corridor with enhanced aquatic habitat, and addressing flooding impacts. </t>
  </si>
  <si>
    <t>Truckee River</t>
  </si>
  <si>
    <t>Barton Avenue/4th Street Water Quality Basin Excavation</t>
  </si>
  <si>
    <t>City of South Lake Tahoe</t>
  </si>
  <si>
    <t>1901 Lisa Maloff Way, South Lake Tahoe, CA</t>
  </si>
  <si>
    <t>Jason Burke (530) 542-6038</t>
  </si>
  <si>
    <t>This project would specifically fund the excavation of the Water Quality Basin at Barton Avenue and 4th Street. The drainage area of the Tahoe Valley Stowater and Greenbelt Iimprovement (TVSGI) Project contains high pollutant load generating sources as identified in the Lake Tahoe Total Maximum Daily Load (TMDL). The watershed’s direct connection to Lake Tahoe makes this project a priority to address 303(d) sedimentation impairments. The Barton Basin is vital to the TVSGI Project to help meet sediment and nutrient reductions mandated by the Lake Tahoe TMDL program by allowing the water to spread out, infiltrate, and be treated.</t>
  </si>
  <si>
    <t>Pollution Prevention/Reduction</t>
  </si>
  <si>
    <t>El Dorado County</t>
  </si>
  <si>
    <t>Capture stormwater, reduce high pollutant load, sediment reduction to WOTUS</t>
  </si>
  <si>
    <t>Tahoe Valley Stormwater and Greenbelt Improvement Project (TVSGI Project)</t>
  </si>
  <si>
    <t>TVSGI Project is located in the vicinity of the “South Y” in the South Lake Tahoe (City) and consists of 320 acres of drainage area. The Project includes multi-benefit stormwater treatment to address the existing drainage system that has been impacted by upstream and downstream development, which has resulted in increased peak flows and flooding. As
climate change predictions include more extreme weather, the TVSGI Project will provide improved flood mitigation, increase water supplies via groundwater discharge, and provide detention and infiltration to capture and treat urban runoff, ultimately improving the water quality. The City of South Lake Tahoe is implementing the TVSGI Project over two Phases using a combination of local funds and grant funding. TVSGI Project helps meet sediment and nutrient reductions mandated by the Lake Tahoe TMDL program by allowing the water to spread out, infiltrate, and be treated.</t>
  </si>
  <si>
    <t>Stormwater Treatment Basins in Johnson Meadow</t>
  </si>
  <si>
    <t>Tahoe Resource Conservation District</t>
  </si>
  <si>
    <t>870 Emerald Bay Rd, Ste 108, South Lake Tahoe, CA 96150</t>
  </si>
  <si>
    <t>Andrea Buxton (530) 412-0456</t>
  </si>
  <si>
    <t>There are six outfalls from City of South Lake Tahoe properties that discharge stormwater into Johnson Meadow. Discharge points are unarmored and the stormwater is untreated, contributing to erosion and sediment and nutrient transport to the Upper Truckee River. This project would address a minimum of three outfalls (if full amount awarded) by constructing small rock-lined or vegetated infiltration basins and/or swales. This project supports the Lake Tahoe TMDL Program to restore lake clarity. The project requires permitting, infiltration feature design/engineering, infiltration feature construction, and construction management.</t>
  </si>
  <si>
    <t>Restoration of area that contains WOTUS. pollution and sediment reduction.</t>
  </si>
  <si>
    <t>Keller Canyon Beave Dam Analogs</t>
  </si>
  <si>
    <t>The Keller Canyon drainage is an ephemeral Creek that in incised and carries high sediment loads to undersized treatment facilities downstream and eventually to Lake Tahoe. The Tahoe TMDL requires treatment of this sediment laden runoff. Additionally, the Keller Canyon serves as a nature walking area for nearby residents. Installation of up to 50 Beaver Dam Analogs (BDAs) will decrease channel incision, increase floodplain connectivity, and retain sediment from urban uplands. Shallow infiltration basins may also be built in conjunction with this project to retain urban runoff before reaching the drainage.</t>
  </si>
  <si>
    <t> </t>
  </si>
  <si>
    <t>Water Boards
R7</t>
  </si>
  <si>
    <t>NPUA Rehabilitation and Upgrades to System</t>
  </si>
  <si>
    <t>NCA Management</t>
  </si>
  <si>
    <t>The City of Needles, Needles Public Utility Authority (NPUA) </t>
  </si>
  <si>
    <t>The City of Needles, Needles Public Utility Authority (NPUA) will adminster the SEP. NPUA provides water service within the incorporated City of Needles limits and contiguos areas from the Nevada state line, south of Laughlin, Nevada, to the vicinity of Topock, Arizona. Service is also provided to portions of the Fort Mojave Tribal Reservation. NPUA provides water service to a permanent population of approximately 4,844 residents. The NPUA system relies on two booster statins (Lilly Hill and L Street) to provide water to the service area. The booster stations weere constructed in the 1950s and have outlieved their useful life span. Due to the undersized infrastructure and poor electrical system, the L sTreet Pump Station can only be used in emergencies rather than year-round. Rehabilitation and upgrades to the L Street Pump Station is a capital improvement project the City of Needles has currently identified and scheduled for construction in 2023. This SEP would allow NPUA to accelerate the timeline by two years so that necessary rehabilitation and upgrades to the L Street Booster Station occur concurrently with a separtely funded capital improvement project</t>
  </si>
  <si>
    <t>Human Right to Water</t>
  </si>
  <si>
    <t xml:space="preserve">City of Needles NPUA Water System rehabilitation and upgrades to system serving 4,844 permanent residents.    </t>
  </si>
  <si>
    <t>R7-2021-0014</t>
  </si>
  <si>
    <t>Cathedral Canyon Lift Station Flow Meter Monitoring Vault and Sample Box</t>
  </si>
  <si>
    <t>Desert Water Agency</t>
  </si>
  <si>
    <t>1200 South Gene Autry Trail, Palm Springs, CA 92263</t>
  </si>
  <si>
    <t>Steve Johnson, Assistant General Manager, 760-323-4971 ext 140, sjohnson@dwa.org</t>
  </si>
  <si>
    <t>The project involves installation of a monitoring manhole box on the North side of the Whitewater River Channel to measure the flow from the lift station prior to entering the manhole operated by Coachella Valley Water District (“CVWD”) in the same location. The monitoring box would be connected to and incorporated into a SCADA system that would allow DWA to continuously measure through the SCADA system the flows across the channel and take action immediately in case of an emergency by shutting off flows at the lift stations. Currently, both CVWD and DWA are limited to visual checks through CVWD’s manhole. The monitoring manhole would also be constructed to allow DWA and CVWD to pull water samples, which is not possible now, in order to monitor the water quality in the pipeline crossing the channel</t>
  </si>
  <si>
    <t>Various: public health, pollution prevention, pollution reduction, and environmental restoration and protection</t>
  </si>
  <si>
    <t>Whitewater River Channel (aka Coachella Valley StormChannel) east of Cathedral Canyon Drive in the city of Cathedral City.</t>
  </si>
  <si>
    <t>The new meter and sampling box will allow DWA to monitor the flow through the force main across the wash to ensure the force main is operating as expected and detect any flow variations that could be indicative of a breakage or damage that could result in contamination of the storm channel flow or local groundwater. Currently, only visual inspections are possible without actual flow measurement. The sampling box will also allow DWA to monitor the raw wastewater quality being distributed to the CVWD system and treatment plant, a feature that is not currently available.</t>
  </si>
  <si>
    <t>R7-2022-0012</t>
  </si>
  <si>
    <t>Field Test To Determine the Feasibility of Growing Hybrid Paulownia Trees in Salton Sea Playa</t>
  </si>
  <si>
    <t>EcoGreen Renewables, LLC</t>
  </si>
  <si>
    <t>5036 Nighthawk Way, Oceanside, Ca 92056</t>
  </si>
  <si>
    <t>Lee R. Shull: PhD, General Manager, Chief Scientist</t>
  </si>
  <si>
    <t>This proposed project is designed to determine how well a fast-growing and commercially valuable tree – a unique hybrid Paulownia tree called the MegaFlora Tree® – will grow in Salton Sea playa. If the proposed study finds that MegaFlora trees do grow reasonably well in the playa, future afforestation of the tens of thousands of acres of Salton Sea playa with these unique trees would afford numerous environmental, public health, and socioeconomic benefits to the Imperial Valley. The proposed project will study and document the performance of the MegaFlora trees over 27 months. A control group of 100 trees on 0.33 acres will be planted in native Imperial Valley soil, and the test group of 100 trees will be planted on 0.33 acres in Salton Sea playa.</t>
  </si>
  <si>
    <t>Various: public health, pollution prevention and reduction, environmental restoration and protection, project with environmental or public health benefits</t>
  </si>
  <si>
    <t>6094 Poe Road, Brawley, Ca 92227</t>
  </si>
  <si>
    <t xml:space="preserve">Growth of MegaFlora trees in Salton Sea playa include the following benefits: (1)mitigation of wind-blow dust that impact human health, ecosystems and stifling economic development in the valley; (2) restoration and enhancement of wildlife habitat around the Salton Sea; (3) remediatin of inorganic chemical pollutants in playa and local groundwater improving future land use (both human and ecological purposes); and (4) provision of high-quality biomass for renewable energy generation in the Imperial Valley. </t>
  </si>
  <si>
    <t>Youth Watershed Awareness Program</t>
  </si>
  <si>
    <t>Coachella Valley Waterkeeper (CVW)</t>
  </si>
  <si>
    <t>72960 Fred Waring Dr. Ste 10, Palm Desert, Ca 92260</t>
  </si>
  <si>
    <t>Nina Waszak, Associate Director</t>
  </si>
  <si>
    <t>The Youth Watershed Awareness Program will be a cohesive and complete overview of the entire Coachella Valley Watershed over the course of 4 days. CVW will bring middle school and high school students to various points around the Coachella Valley, where they can conceptualize and understand their watershed in an interactive manner. The goal of this program is to bridge the current gap in knowledge amongst school kids about where their water comes from. This program will give the next generation the knowledge to become stewards of their community's most important resource, water. High school students will be given the opportunity to see what it is like to work in the environmental field around the Coachella Valley, as well as internship opportunities. The program plans for the students to visit the following locations: Day 1-Whitewater River Preserve and CVWD aquifer recharge station in North Palm Springs; Day 2-Coachella Valley Preserve and Lake Cahuilla; Day 3-Valley Sanitary District and 29 Palms Tribal EPA; Day 4-Torres Martinez Wetlands and the Salton Sea.</t>
  </si>
  <si>
    <t>Environmental Compliance Promotion</t>
  </si>
  <si>
    <t>Coachella Valley Watershed</t>
  </si>
  <si>
    <t>This program will benefit both the community and the environment. Students will have the opportunity to engage with their studies in a hands on manner. They will learn about internship and career opportunities in the environmental field in their own communities. This program will educate and inspire our youth to become active participants in their community in regards to protecting their ecosystems and watershed.</t>
  </si>
  <si>
    <t>Water Boards
R8</t>
  </si>
  <si>
    <t>Artesia Sawdust Products Drinking Water Well</t>
  </si>
  <si>
    <t xml:space="preserve">DDW </t>
  </si>
  <si>
    <t>Artesia Sawdust Products 13434 Ontario Ave., Ontario CA 91761</t>
  </si>
  <si>
    <t>Contact Wei Chang District Engineer  Phone (909) 383-4328  Wei.Chang@waterboards.ca.gov</t>
  </si>
  <si>
    <t>Artesia Sawdust Products is regulated as a public water system within the County of San Bernardino. The water sources that provide potable water to a company and home were affected by TCE as a result of a plume located to the west. The City of Ontario estimates that in order to provide potable water through a piped main, the cost estimate would be approximately $400,000. That would serve to consolidate small unsustainable water systems with other systems to provide safe drinking water for all Californians</t>
  </si>
  <si>
    <t>Ontario California</t>
  </si>
  <si>
    <t>Approximately $400,000</t>
  </si>
  <si>
    <t>Provide Clean Drinking Water</t>
  </si>
  <si>
    <t>Assessing the Water Quality, Riparian and Aquatic Habitat impacts of Homelessness in the Upper Santa Ana River Watershed</t>
  </si>
  <si>
    <t>SAWPA</t>
  </si>
  <si>
    <t>SAWPA 11615 Sterling Ave., Riverside CA</t>
  </si>
  <si>
    <t>Rachel Gray  (951) 354 4221 RGray@SWPA.gov</t>
  </si>
  <si>
    <t>The project would develop a monitoring plan and then implement the program to evaluate and quantify the potential negative impacts of homeless encampments on water quality, riparian and aquatic habitat within or alongside streams or in proximity to waterbodies assessing the magnitude of impacts determining appropriate needed actions, if any</t>
  </si>
  <si>
    <t>Environmental</t>
  </si>
  <si>
    <t>County of Riverside</t>
  </si>
  <si>
    <t>Address negative impacts from Homeless encampments on or adjacent Surface water Bodies</t>
  </si>
  <si>
    <t>Baseline Water Quality Data for Temescal Wash</t>
  </si>
  <si>
    <t>Riverside-Corona Resource Conservation District</t>
  </si>
  <si>
    <t xml:space="preserve"> Riverside-Corona Resource Conservation District, 4500 Glenwood Dr., #A, Riverside CA 92501</t>
  </si>
  <si>
    <t>Shani Pynn (951) 683-7691 X223</t>
  </si>
  <si>
    <t>To establish baseline water quality data for 3 linear miles of Temescal Wash under the control of RCRCD. The data would be used to track changes in water quality from restoration activities</t>
  </si>
  <si>
    <t>Temescal Wash</t>
  </si>
  <si>
    <t>Track Water Quality restoration activities</t>
  </si>
  <si>
    <t>City of Hemet Well Heads 15&amp;16 TCP Treatment Kristen Jensen (951) 765-3823</t>
  </si>
  <si>
    <t>City of Hemet</t>
  </si>
  <si>
    <t>445 E Florida Ave, Hemet, CA 92543</t>
  </si>
  <si>
    <t>The City of Hemet Water Department proposes to design and construct wellhead treatment facilities at Wells 15 &amp; 16 to remove 1-2-3-trichloropropane (1-2- 3 TCP); a contaminant regulated by the State of California in drinking water. These City groundwater production wells have been removed from service due to 1- 2-3-TCP contaminant levels that exceed the maximum allowed by the State.  The production capacity of these wells is critical to support the current and future customer water demand in the district, which serves a severely disadvantaged community. In order to return these wells to service, remove of 1- 2-3- TCP is required. This project proposes to design and construct wellhead treatment facilities to address 1- 2-3-TCP at two separate groundwater well sites.</t>
  </si>
  <si>
    <t>Hemet</t>
  </si>
  <si>
    <t>Project Management: $350,000 Design: $200,000 Sample: $10,000 Total Cost $4,890,000</t>
  </si>
  <si>
    <t>City of Rubidoux Community Services District Well 2 and Well 4 Wellhead Treatment for TCP David Lopez dave@rcsd.org</t>
  </si>
  <si>
    <t>City of Rubidoux</t>
  </si>
  <si>
    <t>3590 Rubidoux Blvd, Jurupa Valley, CA 92509</t>
  </si>
  <si>
    <t>The City Rubidoux Community Services District proposes to design and construct wellhead treatment facilities at Wells 15 &amp; 16 to remove 1-2-3-trichloropropane (1-2-3 TCP); a contaminant regulated by the State of California in drinking water. These City groundwater production wells have been removed from service due to 1-2-3-TCP contaminant levels that exceed the maximum allowed by the State. The production capacity of these wells is critical to support the current and future customer water demand of the district, which serves a severely disadvantaged community. In order to return these wells to service, remove of 1-2-3- TCP is required. This project proposes to design and construct wellhead treatment facilities to address 1-2-3-TCP at two separate groundwater well sites.</t>
  </si>
  <si>
    <t>To be determined</t>
  </si>
  <si>
    <t>Deleo Conservation Easement</t>
  </si>
  <si>
    <t>Kervin Russel (951) 683-7691 X203;</t>
  </si>
  <si>
    <t>To secure riparian habitat lands in a long- term conservation easement and to assist with the protection of the hydrologic and habitat values of the Temescal Wash</t>
  </si>
  <si>
    <t>Environmental. Raparian Restoration</t>
  </si>
  <si>
    <t>Santa Ana Watershed</t>
  </si>
  <si>
    <t xml:space="preserve">Restoration of Raparian habitat and hydrologic contiuity </t>
  </si>
  <si>
    <t>Maclin Markets Inc</t>
  </si>
  <si>
    <t>Maclin Markets Inc. 7407 E. Riverside Dr. Ontario, CA 91761</t>
  </si>
  <si>
    <t>Maclin Markets is regulated as a public water system. There are residents on site. The source water contains high level of nitrates that exceed the state of California’s acceptable levels.  The project will replace 2,000ft of pipe underground to various locations and possibly connection to the City of Ontario’s Public water system.</t>
  </si>
  <si>
    <t>North Orange County Watershed: Comprehensive Monitoring Program</t>
  </si>
  <si>
    <t xml:space="preserve">Coast Keeper  </t>
  </si>
  <si>
    <t>Coastkeeper, 3151 Airway Ave. Suite F-110, Costa Mesa, CA 92626</t>
  </si>
  <si>
    <t xml:space="preserve"> Ray Hiemstra (714) 850- 1965.Ray@coastkeeper.org</t>
  </si>
  <si>
    <t>Orange County Coastkeeper proposes to initiate a comprehensive water quality monitoring program within Orange County watershed to aid the Regional Board with its Basin Planning process. The data produced will be used to inform the public on potential health risks from water contact and for 303d listing/delisting determinations.</t>
  </si>
  <si>
    <t>Environmental, Public Health</t>
  </si>
  <si>
    <t>Orange County</t>
  </si>
  <si>
    <t>Old Pirate Lane</t>
  </si>
  <si>
    <t>City of Huntington Beach</t>
  </si>
  <si>
    <t>2000 Main Street, Huntington Beach, California 92648</t>
  </si>
  <si>
    <t xml:space="preserve"> Andrew Ferrigno, Principal Civil Engineer, City of Huntington Beach CA (714) 536-5291 aferrigno@surfcity-hb.org</t>
  </si>
  <si>
    <t>Safe Drinking water initiative:  The Old Pirate Lane State Small Water System is located in western Huntington near the intersection of Old Pirate Lane and Graham Street which consists of one well serving 13 homes. The well exceeds the maximum contaminant level for nitrate and is no longer capable of serving the 13 residences. The SEP would provide 25% of the total funds needed to provide permanent City Water.  75% of the funds will come from State Grant funding.</t>
  </si>
  <si>
    <t>Huntigton Beach CA</t>
  </si>
  <si>
    <t>Orange County Clean-up at Huntington State Beach Coast Keeper</t>
  </si>
  <si>
    <t>Coast Keeper Patrick Irizarry (714) 850-1965 ext 1008  Patrick@coastkeeper.org</t>
  </si>
  <si>
    <t>3151 Airway Ave F#110, Costa Mesa, CA 92626</t>
  </si>
  <si>
    <t>Each event will focus on trash and debris removal (beach cleanups) at Huntington State Beach at the outlet of the Santa Ana River</t>
  </si>
  <si>
    <t>Beaches</t>
  </si>
  <si>
    <t>Remaoval of solid waste from coastal beaches</t>
  </si>
  <si>
    <t>Quail Valley 2020 Septic to Sewer Water Quality Improvement Project.</t>
  </si>
  <si>
    <t xml:space="preserve"> Eastern Municipal Water District, 2270 Trumble Road, Perris, CA 92570</t>
  </si>
  <si>
    <t>Quail Valley 2020 Septic to Sewer Water Quality Improvement Project. Eastern Municipal Water District, 2270 Trumble Road, Perris, CA 92570 Al Javier (951-928-3777)</t>
  </si>
  <si>
    <t>Septic systems in Quail Valley area are failing at an alarming rate adversely impacting public health and water quality. Eastern and other agencies are proposing to provide sewer service to the area to eliminate septic systems. The area has a significant number of low-income and/or fixed income families and the SEP money will help low income residents with sewer connection expenses once the sewer is built</t>
  </si>
  <si>
    <t>Quail Valley</t>
  </si>
  <si>
    <t>Up to $5 Million for engineering and design/up to $65 Million total cost.  Project can be broken into smaller subprojects</t>
  </si>
  <si>
    <t>Convert from Sewer to Septic</t>
  </si>
  <si>
    <t>River Road Wetland Project</t>
  </si>
  <si>
    <t>Orange County Water District</t>
  </si>
  <si>
    <t>Orange County Water District, 18700 Ward Street, Fountain Valley, CA 92708</t>
  </si>
  <si>
    <t>Daniel Bott (714) 378-3256  DBott@ocwd.com</t>
  </si>
  <si>
    <t>To develop an interpretive/education center in conjunction with the River Road Wetlands project</t>
  </si>
  <si>
    <t>Wetland Treatment, Water Education, Community Learning Center</t>
  </si>
  <si>
    <t>Santa Ana River Trail and Parkway Completion</t>
  </si>
  <si>
    <t>Rachel Gray (951) 354 4221 RGray@SWPA.gov</t>
  </si>
  <si>
    <t>Multi-Stakeholder project to connect the San Bernardino Mountains and the Pacific Crest Trail to the already completed portions of the Orange County Trail.</t>
  </si>
  <si>
    <t>Environmental, Public Assess to outdoors</t>
  </si>
  <si>
    <t>San Bernardino, Riverside and Orange Counties</t>
  </si>
  <si>
    <t>Improved trails for walking and bikes along the Santa Ana River</t>
  </si>
  <si>
    <t>Santa Ana Sucker Habitat Protection and Beneficial Use Enhancement Project</t>
  </si>
  <si>
    <t>Rachel Gray    (951) 354 4221 RGray@SWPA.gov</t>
  </si>
  <si>
    <t>The project would provide funding for design and installation of habitat structures in the SAR Reach 3</t>
  </si>
  <si>
    <t>Environmental, Wetlands Habitat Restoration</t>
  </si>
  <si>
    <t>Santa Ana River Reach 3</t>
  </si>
  <si>
    <t>Design and installation of Habitat Structures</t>
  </si>
  <si>
    <t>Santa Ana Watershed Awareness Program</t>
  </si>
  <si>
    <t>Inland Empire Waterkeeper</t>
  </si>
  <si>
    <t xml:space="preserve"> Inland Empire Waterkeeper, 6876 Indiana Ave, Riverside, CA 92506</t>
  </si>
  <si>
    <t>Ray Heimstra (951) 530-8823. Ray@coastkeeper.org</t>
  </si>
  <si>
    <t>Installation of 15 signs along the freeways at the entrances into the Santa Ana Watershed with the message: "Santa Ana Watershed, Keep it Clean”</t>
  </si>
  <si>
    <t>Public Outreach</t>
  </si>
  <si>
    <t>Public Education</t>
  </si>
  <si>
    <t>California State Coastal Conservancy</t>
  </si>
  <si>
    <t>California State Coastal Conservancy, 1330 Broadway, Oakland, CA 94612</t>
  </si>
  <si>
    <t>Greg Gauthier (760) 832-7365 ggauthier@scc.ca.gov</t>
  </si>
  <si>
    <t>To acquire, restore, and enhance coastal wetlands in Southern California</t>
  </si>
  <si>
    <t>Coastal Wetlands Southern California</t>
  </si>
  <si>
    <t>Coatsal Wetands Restoration</t>
  </si>
  <si>
    <t>Upper Newport Bay Restoration.Marine Education Project</t>
  </si>
  <si>
    <t xml:space="preserve">45 Fremont St, Suite 2000, San Francisco, CA 94105 </t>
  </si>
  <si>
    <t>Chris Parry (415-904-5208) cparry@coastal.ca.gov</t>
  </si>
  <si>
    <t>Marine Education Project is proposing a Community-Based Restoration and Education Program for Upper Newport Bay. The project will foster community involvement and volunteer labor for restoration activities (removal of invasive species, planting of native species, restoration of buffer zones for breeding, foraging, etc.) and for monitoring of the restored areas.</t>
  </si>
  <si>
    <t>Habitat Restoration and Education</t>
  </si>
  <si>
    <t>Upper Newport Bay</t>
  </si>
  <si>
    <t>$189K/$250K The SEP money is to cover a portion of program expenses and personnel costs for 1 year.</t>
  </si>
  <si>
    <t>Newport Upper Bay Habitat Restoration and community involvement</t>
  </si>
  <si>
    <t xml:space="preserve">Water Energy Community Action Network (WECAN) </t>
  </si>
  <si>
    <t>Rachel Gray    (951) 354 4221    RGray@SWPA.gov</t>
  </si>
  <si>
    <t>The project would continue with future phases of water and energy efficiency improvements on disadvantaged communities in the watershed including indoor retrofits that conserve water and energy. These projects will also include front yard turf replacement with drought tolerant landscaping and irrigation</t>
  </si>
  <si>
    <t>Water Conservation, Energy Efficiency</t>
  </si>
  <si>
    <t>Benefit Disadvantaged Communities, Water Conservation and Energy Efficiency</t>
  </si>
  <si>
    <t>Watershed Planning, Modeling and Stakeholder Outreach</t>
  </si>
  <si>
    <t xml:space="preserve">Rachel Gray  (951) 354 4221   RGray@SWPA.gov </t>
  </si>
  <si>
    <t>The project will provide the tools for data collection and planning for multipurpose projects within the Santa Ana Watershed.</t>
  </si>
  <si>
    <t>Provide Tools for data collection and planning for multipurpose water projects in the Santa Ana Watershed</t>
  </si>
  <si>
    <t>Well 30 Wellhead Treatment Plant</t>
  </si>
  <si>
    <t>Monte Vista Water District</t>
  </si>
  <si>
    <t>Monte Vista Water District, 10575 Central Avenue, Montclair, CA 91763</t>
  </si>
  <si>
    <t xml:space="preserve"> John Hughes (909) 267-2185  jhughes@mvwd.org</t>
  </si>
  <si>
    <t>Construction of treatment facilities to treat impaired groundwater using granular activated carbon and ion exchange to restore potable use. Three wells were taken out of service due to concentrations of 1,2,3-trichloropropane and nitrate above the maximum contaminant levels.</t>
  </si>
  <si>
    <t>Monte Vista</t>
  </si>
  <si>
    <t>Wellhead Treatment for Drinking Water Source</t>
  </si>
  <si>
    <t>Water Boards
R9</t>
  </si>
  <si>
    <t xml:space="preserve">Escondido Creek Invasive Plant Removal </t>
  </si>
  <si>
    <t>The Escondido Creek Conservancy</t>
  </si>
  <si>
    <t>120 W Grand Ave suite 202, Escondido, CA 92025</t>
  </si>
  <si>
    <t>Ann Van Leer, information@escondidocreek.org, 760-471-9354</t>
  </si>
  <si>
    <t>Continue efforts for removal of exotic invasives, including 1 year of retreatment (Updated 11/18 DH 4620577)</t>
  </si>
  <si>
    <t>Escondido Creek</t>
  </si>
  <si>
    <t>Habitat restoration.</t>
  </si>
  <si>
    <t>Los Penasquitos Lagoon Inlet Restoration</t>
  </si>
  <si>
    <t>Los Penasquitos Lagoon Foundation</t>
  </si>
  <si>
    <t>PO Box 940, Cardiff by the Sea, CA 92007</t>
  </si>
  <si>
    <t>mike@lospenasquitos.org</t>
  </si>
  <si>
    <t xml:space="preserve">Maintain tidal cirulation and flushing through mechanical excavation of marine sediments from the inlet area </t>
  </si>
  <si>
    <t xml:space="preserve">Environmental Restoration and Protection </t>
  </si>
  <si>
    <t>Los Penasquitos Lagoon</t>
  </si>
  <si>
    <t xml:space="preserve">Preserve and protect lagoon health and reduce airborne vectors </t>
  </si>
  <si>
    <t>Ocean Connectors Habitat Restoration and Education Project</t>
  </si>
  <si>
    <t>The Ocean Foundation</t>
  </si>
  <si>
    <t>1875 Quivira Way, San Diego, CA 92109</t>
  </si>
  <si>
    <t xml:space="preserve">
janaira@oceanconnectors.org 619-336-7744 (Ocean Connectors) </t>
  </si>
  <si>
    <t>Scalable education opportunities to EJ communities through hands-on wetland restoration in National City (Updated 5/19 DH 4573242)</t>
  </si>
  <si>
    <t>Pollution Reduction, Environmental Restoration and Protection, Assessments and Audits</t>
  </si>
  <si>
    <t>San Diego River</t>
  </si>
  <si>
    <t>Scalable up to $500,000</t>
  </si>
  <si>
    <t>Increased awareness and habitat restoration.</t>
  </si>
  <si>
    <t xml:space="preserve">khall@sandiego.gov 858-292-6387 (City) / 
janaira@oceanconnectors.org 619-336-7744 (Ocean Connectors) </t>
  </si>
  <si>
    <t>Restoration and enhancement of approximately 6.5 acres of habitat, in conjunction with expansion of an environmental education program and community-based outreach focused on south San Diego Bay.</t>
  </si>
  <si>
    <t>R9-2023-0017</t>
  </si>
  <si>
    <t>ReWild Mission Bay</t>
  </si>
  <si>
    <t>San Diego Audubon</t>
  </si>
  <si>
    <t>4010 Morena Blvd., San Diego, CA 92117</t>
  </si>
  <si>
    <t>Andrew Meyer, Meyer@sandiegoaudubon.org, 858-273-7800 (x101)</t>
  </si>
  <si>
    <t>Planning and implementation of up to 240 acres of wetland restoration in northeast Mission Bay (Updated 02/19 DH 4620491)</t>
  </si>
  <si>
    <t>Environmental Restoration and Protection, Assessments and Audits</t>
  </si>
  <si>
    <t>Mission Bay</t>
  </si>
  <si>
    <t>Scalable up to $95.8 million</t>
  </si>
  <si>
    <t>Improved water quality, tidal circulation, habitat functions, and coastal zone resilience (upon full implementation).</t>
  </si>
  <si>
    <t>R9-2020-0150</t>
  </si>
  <si>
    <t xml:space="preserve">Sweetwater Habitat Restoration </t>
  </si>
  <si>
    <t xml:space="preserve">Port of San Diego </t>
  </si>
  <si>
    <t>3165 Pacific Hwy, San Diego, CA 92101</t>
  </si>
  <si>
    <t>Walden Kiker, Associate Environmental Specialist, cwkiker@portofsandiego.org, 619-686-6475</t>
  </si>
  <si>
    <t>scalable opportunities for the restoration, creation, and enhancement of 24 - 35 acres of coastal wetland, shoreline, and upland habitat (updated 3/23 DH 9876047</t>
  </si>
  <si>
    <t xml:space="preserve">Lower San Diego Bay </t>
  </si>
  <si>
    <t>up to 2,200,000</t>
  </si>
  <si>
    <t>Water quality improbement, habitat restoration and climate resiliency</t>
  </si>
  <si>
    <t>Living Shorelines: Sweetwater Channel</t>
  </si>
  <si>
    <t>City of San Diego/Port of San Diego</t>
  </si>
  <si>
    <t xml:space="preserve">9192 Topaz Way, San Diego CA 92123 (City) / 3165 Pacific Hwy, San Diego CA 92101 (Port) </t>
  </si>
  <si>
    <t xml:space="preserve">khall@sandiego.gov 858-292-6387 (City) / 
tbarrett@portofsandiego.org 619-686-6544 (Port) </t>
  </si>
  <si>
    <t xml:space="preserve">Removal of riprap and installation of approximately 1,000 linear feet of biologically enhanced interlocking tidepool concrete units at the mouth of the Sweetwater River. </t>
  </si>
  <si>
    <t>$2.6 million</t>
  </si>
  <si>
    <t>Improved habitat functions, and coastal zone resilience (upon full implementation).</t>
  </si>
  <si>
    <t>NCI Interconnect to Lift Station 2 Force Main</t>
  </si>
  <si>
    <t>City of Laguna Beach</t>
  </si>
  <si>
    <t xml:space="preserve">
505 Forest Avenue Laguna Beach, CA 92651</t>
  </si>
  <si>
    <t>Richard Gonzales, 
(949) 464-6615</t>
  </si>
  <si>
    <t>The City proposes an interconnection to the NCI sewage line which will provide the ability to bypass either the NCI, or Lift Station No. 2 force main, along Aliso Creek. Currently, the NCI is located in Aliso Creek, adjacent to South Coast Water District’s (SCWD) Lift Station No. 2 force main and conveys up to 2.5 Million Gallons per Day (MGD) of untreated sewage to SOCWA’s Coastal Treatment Plant. Neither the SCWD nor the City of Laguna Beach possess a secondary conveyance facility to the Coastal Treatment Plant that could be used in the event of a line break or blockage. Implementation of this ECA would allow either the City or SCWD to utilize the other's pipeline when sufficient capacity exists in an emergency situation, while repairs are being completed to the primary facilities, and would minimize the likelihood and risk of sewage entering receiving waters in case of a future SSO in this area, thereby promoting preservation of aquatic ecosystems and protecting water quality for recreation in Aliso Creek, Aliso Creek County Beach, and the Pacific Ocean, which are key areas for ecosystem health and recreation</t>
  </si>
  <si>
    <t xml:space="preserve">Pollution Prevention </t>
  </si>
  <si>
    <t>Aliso Creek, South Coast Water District</t>
  </si>
  <si>
    <t xml:space="preserve">An interconnection to the NCI sewage line which will provide the ability to bypass either the NCI, or Lift Station No. 2 force main, along Aliso Creek. </t>
  </si>
  <si>
    <t>R9-2021-0008</t>
  </si>
  <si>
    <t>Statewide</t>
  </si>
  <si>
    <t>CalEPA Environmental Enforcement and Training Grant Program</t>
  </si>
  <si>
    <t>California Environmental Protection Agency (CalEPA)</t>
  </si>
  <si>
    <t>1001 I Street 
Sacramento, CA 95814</t>
  </si>
  <si>
    <t>Jessica Aresca
(jessica.aresca@calepa.ca.gov)</t>
  </si>
  <si>
    <t>CalEPA’s Environmental Enforcement Training Account Grant Program was created by Penal Code section 14300 et seq. to provide financial assistance for environmental enforcement, investigation, and training programs that enhance statewide enforcement of environmental laws.
The program provides funding to the Commission on Peace Officer Standards Training to train peace officers on how to enforce environmental laws. In addition, Grants may be awarded to public entities and private nonprofit organizations for training public prosecutors, investigators, and staff of community-based organizations, among others, in the investigation and enforcement of environmental laws, and to further support the Environmental Circuit Prosecutor Grant Program. Local environmental regulators may request local assistance grants to assist in the investigation and enforcement of environmental laws, based upon a showing of substantial need and a lack of other available funding sources.
For more information on this program, go to http://www.calepa.ca.gov/Enforcement/Grants/.</t>
  </si>
  <si>
    <t>Enforcement Enhancement, Pollution Prevention</t>
  </si>
  <si>
    <t>Educate and train environmental enforcement personnel to provide for robust and consistent enforcement across the state.</t>
  </si>
  <si>
    <t>Refinery Safety Inspector Training Program</t>
  </si>
  <si>
    <t>California CUPA Forum (CCF)</t>
  </si>
  <si>
    <t>P.O. Box 2017
Cameron Park, CA 95682-2017</t>
  </si>
  <si>
    <t>Royce Long
royce.long@lacity.org</t>
  </si>
  <si>
    <t>The recent strengthening of the CalARP and Process Safety Management programs pertaining to refineries has created a need to train inspectors from CUPAs and allied orgranizations to evaulate refinery safety programs and conduct inspections using new and highly sophisticated knowledge and skill sets.  This project will deliver existing applicable training content and develop new curricula for inspectors and related personnel.</t>
  </si>
  <si>
    <t xml:space="preserve">Environmental Compliance Promotion, Enforcement Projects, Emergency Planning and Preparedness, Public Health </t>
  </si>
  <si>
    <t>In proximity to the refinieries in California: Los Angeles, Contra Costa, Solano, Kern, and San Luis Obispo Counties</t>
  </si>
  <si>
    <t>Protecting the public health and safety by lessening the frequency and magnitude of incidents at California’s 14 refineries.</t>
  </si>
  <si>
    <t>Garrison Creek Native Habitat Restoration</t>
  </si>
  <si>
    <t>City of Oceanside</t>
  </si>
  <si>
    <t>300 North Coast Highway
Oceanside, CA 92054</t>
  </si>
  <si>
    <t>Justin Gamble, 760-435-5093; Bcash@oceansideca.org</t>
  </si>
  <si>
    <t>Treatment and removal of invasive vegetation across 28 acres of conserved habitat, restoration of 2.4 acres of disturbed habitat to Southern Willow Scrub, and environmental education and engagement with nearby disadvantaged communities. (DH 10448983)</t>
  </si>
  <si>
    <t>Garrison Creek, Loma Alta Slough</t>
  </si>
  <si>
    <t>Habitat resttoration</t>
  </si>
  <si>
    <t>NOT ELIGIBLE</t>
  </si>
  <si>
    <t>VOIDED/REMOVED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</si>
</sst>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quot;$&quot;#,##0"/>
    <numFmt numFmtId="165" formatCode="&quot;$&quot;#,##0.00"/>
  </numFmts>
  <fonts count="16" x14ac:knownFonts="1">
    <font>
      <sz val="11"/>
      <color theme="1"/>
      <name val="Calibri"/>
      <family val="2"/>
      <scheme val="minor"/>
    </font>
    <font>
      <u/>
      <sz val="11"/>
      <color theme="10"/>
      <name val="Calibri"/>
      <family val="2"/>
      <scheme val="minor"/>
    </font>
    <font>
      <sz val="11"/>
      <name val="Calibri"/>
      <family val="2"/>
      <scheme val="minor"/>
    </font>
    <font>
      <sz val="11"/>
      <name val="Calibri"/>
      <family val="2"/>
    </font>
    <font>
      <sz val="8"/>
      <name val="Calibri"/>
      <family val="2"/>
      <scheme val="minor"/>
    </font>
    <font>
      <b/>
      <sz val="11"/>
      <color theme="1"/>
      <name val="Calibri"/>
      <family val="2"/>
      <scheme val="minor"/>
    </font>
    <font>
      <strike/>
      <sz val="11"/>
      <color theme="1"/>
      <name val="Calibri"/>
      <family val="2"/>
      <scheme val="minor"/>
    </font>
    <font>
      <sz val="11"/>
      <color rgb="FF444444"/>
      <name val="Calibri"/>
      <family val="2"/>
      <charset val="1"/>
    </font>
    <font>
      <sz val="11"/>
      <color rgb="FF000000"/>
      <name val="Calibri"/>
      <scheme val="minor"/>
    </font>
    <font>
      <sz val="11"/>
      <name val="Calibri"/>
    </font>
    <font>
      <sz val="9"/>
      <name val="Arial"/>
      <charset val="1"/>
    </font>
    <font>
      <sz val="11"/>
      <color theme="1"/>
      <name val="Calibri"/>
      <family val="2"/>
      <scheme val="minor"/>
    </font>
    <font>
      <sz val="11"/>
      <color rgb="FF000000"/>
      <name val="Calibri"/>
      <family val="2"/>
      <scheme val="minor"/>
    </font>
    <font>
      <sz val="9"/>
      <color rgb="FF000000"/>
      <name val="Arial"/>
      <charset val="1"/>
    </font>
    <font>
      <sz val="12"/>
      <color theme="1"/>
      <name val="Arial"/>
      <family val="2"/>
    </font>
    <font>
      <sz val="11"/>
      <color rgb="FF474747"/>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s>
  <cellStyleXfs count="3">
    <xf numFmtId="0" fontId="0" fillId="0" borderId="0"/>
    <xf numFmtId="0" fontId="1" fillId="0" borderId="0" applyNumberFormat="0" applyFill="0" applyBorder="0" applyAlignment="0" applyProtection="0"/>
    <xf numFmtId="44" fontId="11" fillId="0" borderId="0" applyFont="0" applyFill="0" applyBorder="0" applyAlignment="0" applyProtection="0"/>
  </cellStyleXfs>
  <cellXfs count="80">
    <xf numFmtId="0" fontId="0" fillId="0" borderId="0" xfId="0"/>
    <xf numFmtId="0" fontId="0" fillId="0" borderId="1" xfId="0" applyBorder="1" applyAlignment="1">
      <alignment horizontal="left" vertical="top" wrapText="1"/>
    </xf>
    <xf numFmtId="0" fontId="0" fillId="0" borderId="0" xfId="0" applyAlignment="1">
      <alignment horizontal="left" vertical="top" wrapText="1"/>
    </xf>
    <xf numFmtId="0" fontId="0" fillId="0" borderId="0" xfId="0" applyAlignment="1">
      <alignment horizontal="center" vertical="top" wrapText="1"/>
    </xf>
    <xf numFmtId="2" fontId="0" fillId="0" borderId="0" xfId="0" applyNumberFormat="1" applyAlignment="1">
      <alignment horizontal="center" vertical="top" wrapText="1"/>
    </xf>
    <xf numFmtId="0" fontId="0" fillId="0" borderId="1" xfId="0" applyBorder="1" applyAlignment="1">
      <alignment horizontal="center" vertical="center" wrapText="1"/>
    </xf>
    <xf numFmtId="0" fontId="2" fillId="0" borderId="1" xfId="1" applyFont="1" applyBorder="1" applyAlignment="1">
      <alignment horizontal="center" vertic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center" vertical="center" wrapText="1"/>
    </xf>
    <xf numFmtId="4" fontId="0" fillId="0" borderId="1" xfId="0" applyNumberFormat="1" applyBorder="1" applyAlignment="1">
      <alignment horizontal="center" vertical="center" wrapText="1"/>
    </xf>
    <xf numFmtId="164" fontId="0" fillId="0" borderId="1" xfId="0" applyNumberFormat="1" applyBorder="1" applyAlignment="1">
      <alignment horizontal="left" vertical="top" wrapText="1"/>
    </xf>
    <xf numFmtId="3"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164" fontId="3" fillId="0" borderId="1" xfId="0" applyNumberFormat="1" applyFont="1" applyBorder="1" applyAlignment="1">
      <alignment horizontal="center" vertical="center"/>
    </xf>
    <xf numFmtId="165" fontId="0" fillId="3" borderId="1" xfId="0" applyNumberFormat="1" applyFill="1" applyBorder="1" applyAlignment="1">
      <alignment horizontal="center" vertical="center" wrapText="1"/>
    </xf>
    <xf numFmtId="165"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0" fillId="3" borderId="1" xfId="0" applyFill="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0" borderId="1" xfId="1" applyFont="1" applyBorder="1" applyAlignment="1">
      <alignment horizontal="left" vertical="center" wrapText="1"/>
    </xf>
    <xf numFmtId="0" fontId="6" fillId="0" borderId="0" xfId="0" applyFont="1" applyAlignment="1">
      <alignment horizontal="center" vertical="top"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0" fillId="0" borderId="1" xfId="0" applyBorder="1" applyAlignment="1">
      <alignment vertical="center" wrapText="1"/>
    </xf>
    <xf numFmtId="0" fontId="0" fillId="0" borderId="0" xfId="0" applyAlignment="1">
      <alignment vertical="center" wrapText="1"/>
    </xf>
    <xf numFmtId="164" fontId="2" fillId="0" borderId="1" xfId="0" applyNumberFormat="1" applyFont="1" applyBorder="1" applyAlignment="1">
      <alignment horizontal="left" vertical="center" wrapText="1"/>
    </xf>
    <xf numFmtId="164" fontId="2" fillId="0" borderId="1" xfId="0" applyNumberFormat="1" applyFont="1" applyBorder="1" applyAlignment="1">
      <alignment horizontal="center" vertical="center" wrapText="1"/>
    </xf>
    <xf numFmtId="0" fontId="1" fillId="0" borderId="1" xfId="1" applyFill="1" applyBorder="1" applyAlignment="1">
      <alignment horizontal="left" vertical="center" wrapText="1"/>
    </xf>
    <xf numFmtId="0" fontId="10" fillId="0" borderId="1" xfId="0" applyFont="1" applyBorder="1" applyAlignment="1">
      <alignment horizontal="center" vertical="center" wrapText="1"/>
    </xf>
    <xf numFmtId="164" fontId="0" fillId="0" borderId="1" xfId="0" applyNumberFormat="1" applyBorder="1" applyAlignment="1">
      <alignment horizontal="left" vertical="center" wrapText="1"/>
    </xf>
    <xf numFmtId="6" fontId="10" fillId="0" borderId="1" xfId="0" applyNumberFormat="1" applyFont="1" applyBorder="1" applyAlignment="1">
      <alignment horizontal="center" vertical="center" wrapText="1"/>
    </xf>
    <xf numFmtId="0" fontId="0" fillId="0" borderId="1" xfId="0" applyBorder="1" applyAlignment="1">
      <alignment horizontal="center" vertical="top" wrapText="1"/>
    </xf>
    <xf numFmtId="0" fontId="1" fillId="0" borderId="1" xfId="1" applyFill="1" applyBorder="1" applyAlignment="1">
      <alignment horizontal="center" vertical="center" wrapText="1"/>
    </xf>
    <xf numFmtId="6" fontId="0" fillId="0" borderId="1" xfId="0" applyNumberFormat="1" applyBorder="1" applyAlignment="1">
      <alignment horizontal="center" vertical="center" wrapText="1"/>
    </xf>
    <xf numFmtId="0" fontId="0" fillId="0" borderId="1" xfId="0" applyBorder="1" applyAlignment="1" applyProtection="1">
      <alignment horizontal="center" vertical="center" wrapText="1"/>
      <protection locked="0"/>
    </xf>
    <xf numFmtId="164" fontId="0" fillId="0" borderId="1" xfId="0" applyNumberFormat="1" applyBorder="1" applyAlignment="1" applyProtection="1">
      <alignment horizontal="center" vertical="center" wrapText="1"/>
      <protection locked="0"/>
    </xf>
    <xf numFmtId="0" fontId="0" fillId="0" borderId="1" xfId="0" applyBorder="1" applyAlignment="1" applyProtection="1">
      <alignment horizontal="left" vertical="center" wrapText="1"/>
      <protection locked="0"/>
    </xf>
    <xf numFmtId="0" fontId="0" fillId="0" borderId="1" xfId="0" applyBorder="1" applyAlignment="1" applyProtection="1">
      <alignment horizontal="left" vertical="top" wrapText="1"/>
      <protection locked="0"/>
    </xf>
    <xf numFmtId="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165" fontId="2" fillId="0" borderId="1" xfId="0" applyNumberFormat="1" applyFont="1" applyBorder="1" applyAlignment="1">
      <alignment horizontal="center" vertical="center" wrapText="1"/>
    </xf>
    <xf numFmtId="0" fontId="2" fillId="0" borderId="1" xfId="1" applyFont="1" applyFill="1" applyBorder="1" applyAlignment="1">
      <alignment horizontal="left" vertical="center" wrapText="1"/>
    </xf>
    <xf numFmtId="165" fontId="0" fillId="0" borderId="1" xfId="2" applyNumberFormat="1" applyFont="1" applyFill="1" applyBorder="1" applyAlignment="1">
      <alignment horizontal="center" vertical="center" wrapText="1"/>
    </xf>
    <xf numFmtId="0" fontId="3" fillId="0" borderId="1" xfId="1" applyFont="1" applyFill="1" applyBorder="1" applyAlignment="1">
      <alignment horizontal="left" vertical="center" wrapText="1"/>
    </xf>
    <xf numFmtId="0" fontId="9" fillId="0" borderId="1" xfId="0" applyFont="1" applyBorder="1" applyAlignment="1">
      <alignment horizontal="center" vertical="center" wrapText="1"/>
    </xf>
    <xf numFmtId="0" fontId="2" fillId="0" borderId="1" xfId="0" applyFont="1" applyBorder="1" applyAlignment="1">
      <alignment horizontal="left" vertical="top" wrapText="1"/>
    </xf>
    <xf numFmtId="164" fontId="3" fillId="0" borderId="1" xfId="0" applyNumberFormat="1" applyFont="1" applyBorder="1" applyAlignment="1">
      <alignment horizontal="left" vertical="center" wrapText="1"/>
    </xf>
    <xf numFmtId="14" fontId="0" fillId="0" borderId="1" xfId="0" applyNumberForma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1" fillId="0" borderId="1" xfId="1" applyBorder="1" applyAlignment="1">
      <alignment vertical="center" wrapText="1"/>
    </xf>
    <xf numFmtId="0" fontId="13" fillId="0" borderId="1" xfId="0" applyFont="1" applyBorder="1" applyAlignment="1">
      <alignment horizontal="center" vertical="center" wrapText="1"/>
    </xf>
    <xf numFmtId="0" fontId="12" fillId="0" borderId="1" xfId="0" applyFont="1" applyBorder="1" applyAlignment="1">
      <alignment horizontal="center" vertical="center" wrapText="1"/>
    </xf>
    <xf numFmtId="3" fontId="3" fillId="0" borderId="1" xfId="0" applyNumberFormat="1" applyFont="1" applyBorder="1" applyAlignment="1">
      <alignment horizontal="center" vertical="center" wrapText="1"/>
    </xf>
    <xf numFmtId="0" fontId="2" fillId="0" borderId="1" xfId="1"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top" wrapText="1"/>
    </xf>
    <xf numFmtId="0" fontId="0" fillId="0" borderId="1" xfId="0" applyBorder="1" applyAlignment="1">
      <alignment horizontal="left" vertical="center"/>
    </xf>
    <xf numFmtId="0" fontId="0" fillId="0" borderId="1" xfId="0" applyBorder="1" applyAlignment="1">
      <alignment wrapText="1"/>
    </xf>
    <xf numFmtId="0" fontId="0" fillId="0" borderId="1" xfId="0" applyBorder="1" applyAlignment="1">
      <alignment horizontal="left" wrapText="1"/>
    </xf>
    <xf numFmtId="0" fontId="5"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5"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164" fontId="0" fillId="0" borderId="1" xfId="0" applyNumberForma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4" fontId="0" fillId="0" borderId="1" xfId="0" applyNumberFormat="1" applyBorder="1" applyAlignment="1" applyProtection="1">
      <alignment horizontal="center" vertical="center" wrapText="1"/>
      <protection locked="0"/>
    </xf>
    <xf numFmtId="0" fontId="0" fillId="4" borderId="1" xfId="0" applyFill="1" applyBorder="1" applyAlignment="1">
      <alignment horizontal="center" vertical="center" wrapText="1"/>
    </xf>
    <xf numFmtId="0" fontId="1" fillId="0" borderId="1" xfId="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2" fontId="5" fillId="0" borderId="4"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vertical="center" wrapText="1"/>
    </xf>
    <xf numFmtId="0" fontId="5" fillId="0" borderId="4" xfId="0" applyFont="1" applyBorder="1" applyAlignment="1">
      <alignment horizontal="center" vertical="center"/>
    </xf>
  </cellXfs>
  <cellStyles count="3">
    <cellStyle name="Currency" xfId="2" builtinId="4"/>
    <cellStyle name="Hyperlink" xfId="1" builtinId="8"/>
    <cellStyle name="Normal" xfId="0" builtinId="0"/>
  </cellStyles>
  <dxfs count="22">
    <dxf>
      <font>
        <b/>
        <strike val="0"/>
        <outline val="0"/>
        <shadow val="0"/>
        <u val="none"/>
        <vertAlign val="baseline"/>
        <sz val="1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numFmt numFmtId="166" formatCode="\-"/>
    </dxf>
    <dxf>
      <numFmt numFmtId="166" formatCode="\-"/>
    </dxf>
    <dxf>
      <font>
        <strike val="0"/>
        <outline val="0"/>
        <shadow val="0"/>
        <u val="none"/>
        <vertAlign val="baseline"/>
        <sz val="11"/>
        <name val="Calibri"/>
        <family val="2"/>
        <scheme val="minor"/>
      </font>
      <alignment horizontal="center" vertical="center" textRotation="0" wrapText="1" indent="0" justifyLastLine="0" shrinkToFit="0" readingOrder="0"/>
      <border outline="0">
        <left style="thin">
          <color auto="1"/>
        </left>
      </border>
    </dxf>
    <dxf>
      <font>
        <strike val="0"/>
        <outline val="0"/>
        <shadow val="0"/>
        <u val="none"/>
        <vertAlign val="baseline"/>
        <sz val="11"/>
        <name val="Calibri"/>
        <family val="2"/>
        <scheme val="minor"/>
      </font>
      <alignment horizontal="center" vertical="center" textRotation="0" wrapText="1" indent="0" justifyLastLine="0" shrinkToFit="0" readingOrder="0"/>
      <border outline="0">
        <left style="thin">
          <color auto="1"/>
        </left>
        <right style="thin">
          <color auto="1"/>
        </right>
      </border>
    </dxf>
    <dxf>
      <font>
        <strike val="0"/>
        <outline val="0"/>
        <shadow val="0"/>
        <u val="none"/>
        <vertAlign val="baseline"/>
        <sz val="11"/>
        <name val="Calibri"/>
        <family val="2"/>
        <scheme val="minor"/>
      </font>
      <alignment horizontal="center" vertical="center" textRotation="0" wrapText="1" indent="0" justifyLastLine="0" shrinkToFit="0" readingOrder="0"/>
      <border outline="0">
        <right style="thin">
          <color auto="1"/>
        </right>
      </border>
    </dxf>
    <dxf>
      <alignment horizontal="center" vertical="center" textRotation="0" wrapText="1" indent="0" justifyLastLine="0" shrinkToFit="0" readingOrder="0"/>
      <border outline="0">
        <right style="thin">
          <color auto="1"/>
        </right>
      </border>
    </dxf>
    <dxf>
      <font>
        <strike val="0"/>
        <outline val="0"/>
        <shadow val="0"/>
        <u val="none"/>
        <vertAlign val="baseline"/>
        <sz val="1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top style="thin">
          <color indexed="64"/>
        </top>
        <bottom style="thin">
          <color indexed="64"/>
        </bottom>
      </border>
    </dxf>
    <dxf>
      <font>
        <strike val="0"/>
        <outline val="0"/>
        <shadow val="0"/>
        <u val="none"/>
        <vertAlign val="baseline"/>
        <sz val="1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11"/>
        <name val="Calibri"/>
        <family val="2"/>
        <scheme val="minor"/>
      </font>
      <numFmt numFmtId="4" formatCode="#,##0.00"/>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center" vertical="top"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1"/>
        <name val="Calibri"/>
        <family val="2"/>
        <scheme val="minor"/>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strike val="0"/>
        <outline val="0"/>
        <shadow val="0"/>
        <u val="none"/>
        <vertAlign val="baseline"/>
        <sz val="1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textRotation="0" wrapText="1" indent="0" justifyLastLine="0" shrinkToFit="0" readingOrder="0"/>
    </dxf>
    <dxf>
      <border>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O171" totalsRowShown="0" headerRowDxfId="0" dataDxfId="20" headerRowBorderDxfId="21" tableBorderDxfId="19" totalsRowBorderDxfId="18">
  <autoFilter ref="A1:O171" xr:uid="{00000000-0009-0000-0100-000001000000}"/>
  <tableColumns count="15">
    <tableColumn id="1" xr3:uid="{00000000-0010-0000-0000-000001000000}" name="BDO" dataDxfId="17"/>
    <tableColumn id="2" xr3:uid="{00000000-0010-0000-0000-000002000000}" name="Project Proposal Name" dataDxfId="16"/>
    <tableColumn id="3" xr3:uid="{00000000-0010-0000-0000-000003000000}" name="Organization Name" dataDxfId="15"/>
    <tableColumn id="4" xr3:uid="{00000000-0010-0000-0000-000004000000}" name="Organization Address" dataDxfId="14"/>
    <tableColumn id="5" xr3:uid="{00000000-0010-0000-0000-000005000000}" name="Contact Person and Information" dataDxfId="13"/>
    <tableColumn id="6" xr3:uid="{00000000-0010-0000-0000-000006000000}" name="Project Summary" dataDxfId="12"/>
    <tableColumn id="7" xr3:uid="{00000000-0010-0000-0000-000007000000}" name="Project Category" dataDxfId="11"/>
    <tableColumn id="8" xr3:uid="{00000000-0010-0000-0000-000008000000}" name="Location of Project" dataDxfId="10"/>
    <tableColumn id="9" xr3:uid="{00000000-0010-0000-0000-000009000000}" name="Estimated Cost (in $)" dataDxfId="9"/>
    <tableColumn id="10" xr3:uid="{00000000-0010-0000-0000-00000A000000}" name="Expected Benefits" dataDxfId="8"/>
    <tableColumn id="11" xr3:uid="{00000000-0010-0000-0000-00000B000000}" name="Status" dataDxfId="7"/>
    <tableColumn id="15" xr3:uid="{E33ADB32-72F9-4A89-A63F-B2526FD60D7C}" name="Enforcement Order Number" dataDxfId="6"/>
    <tableColumn id="12" xr3:uid="{D54D2C3B-877B-42DC-BC43-938C73AE0BE1}" name="Project Start Date" dataDxfId="5"/>
    <tableColumn id="13" xr3:uid="{99C7B440-F636-416C-9006-942740DF9210}" name="Project Completion Date" dataDxfId="4"/>
    <tableColumn id="14" xr3:uid="{C629F11D-44C2-4053-84A6-0A5C04C105AA}" name="Project Report Link" dataDxfId="3"/>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iwqs.waterboards.ca.gov/ciwqs/readOnly/PublicReportPenaltyProjectServlet?inCommand=attachments&amp;rmIdPopup=452199" TargetMode="External"/><Relationship Id="rId13" Type="http://schemas.openxmlformats.org/officeDocument/2006/relationships/printerSettings" Target="../printerSettings/printerSettings1.bin"/><Relationship Id="rId3" Type="http://schemas.openxmlformats.org/officeDocument/2006/relationships/hyperlink" Target="mailto:cwkiker@portofsandiego.org" TargetMode="External"/><Relationship Id="rId7" Type="http://schemas.openxmlformats.org/officeDocument/2006/relationships/hyperlink" Target="https://www.sfei.org/programs/sf-bay-regional-monitoring-program" TargetMode="External"/><Relationship Id="rId12" Type="http://schemas.openxmlformats.org/officeDocument/2006/relationships/hyperlink" Target="https://www.sfei.org/programs/rmp" TargetMode="External"/><Relationship Id="rId2" Type="http://schemas.openxmlformats.org/officeDocument/2006/relationships/hyperlink" Target="mailto:Shelly%20Backlar%20(323)%20233-0585%20sbacklar@folar.org" TargetMode="External"/><Relationship Id="rId1" Type="http://schemas.openxmlformats.org/officeDocument/2006/relationships/hyperlink" Target="mailto:mike@lospenasquitos.org" TargetMode="External"/><Relationship Id="rId6" Type="http://schemas.openxmlformats.org/officeDocument/2006/relationships/hyperlink" Target="https://www.sfestuary.org/wp-content/uploads/2021/01/PotentialSEPProjects_August2020_ADA.xlsx" TargetMode="External"/><Relationship Id="rId11" Type="http://schemas.openxmlformats.org/officeDocument/2006/relationships/hyperlink" Target="https://www.sfei.org/programs/sf-bay-regional-monitoring-program" TargetMode="External"/><Relationship Id="rId5" Type="http://schemas.openxmlformats.org/officeDocument/2006/relationships/hyperlink" Target="https://www.sfei.org/programs/sf-bay-regional-monitoring-program" TargetMode="External"/><Relationship Id="rId10" Type="http://schemas.openxmlformats.org/officeDocument/2006/relationships/hyperlink" Target="https://ciwqs.waterboards.ca.gov/ciwqs/readOnly/PublicReportPenaltyProjectServlet?inCommand=attachments&amp;rmIdPopup=449186" TargetMode="External"/><Relationship Id="rId4" Type="http://schemas.openxmlformats.org/officeDocument/2006/relationships/hyperlink" Target="https://kidsforthebay.org/programs-for-schools/scholarship-programs/watershed-rangers-program/" TargetMode="External"/><Relationship Id="rId9" Type="http://schemas.openxmlformats.org/officeDocument/2006/relationships/hyperlink" Target="https://ciwqs.waterboards.ca.gov/ciwqs/readOnly/PublicReportPenaltyProjectServlet?inCommand=attachments&amp;rmIdPopup=449186" TargetMode="External"/><Relationship Id="rId1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71"/>
  <sheetViews>
    <sheetView tabSelected="1" zoomScale="70" zoomScaleNormal="70" zoomScalePageLayoutView="90" workbookViewId="0">
      <pane xSplit="1" topLeftCell="B1" activePane="topRight" state="frozen"/>
      <selection pane="topRight" activeCell="B2" sqref="B2"/>
    </sheetView>
  </sheetViews>
  <sheetFormatPr defaultColWidth="9.109375" defaultRowHeight="21" customHeight="1" x14ac:dyDescent="0.3"/>
  <cols>
    <col min="1" max="1" width="14.5546875" style="11" customWidth="1"/>
    <col min="2" max="2" width="25" style="3" customWidth="1"/>
    <col min="3" max="3" width="24" style="3" customWidth="1"/>
    <col min="4" max="4" width="29.88671875" style="2" customWidth="1"/>
    <col min="5" max="5" width="40.44140625" style="3" bestFit="1" customWidth="1"/>
    <col min="6" max="6" width="105.44140625" style="2" customWidth="1"/>
    <col min="7" max="7" width="24.44140625" style="3" customWidth="1"/>
    <col min="8" max="8" width="32.109375" style="3" customWidth="1"/>
    <col min="9" max="9" width="21.109375" style="4" customWidth="1"/>
    <col min="10" max="10" width="47.109375" style="2" customWidth="1"/>
    <col min="11" max="12" width="26.88671875" style="3" customWidth="1"/>
    <col min="13" max="13" width="24" style="28" customWidth="1"/>
    <col min="14" max="14" width="21.88671875" style="3" customWidth="1"/>
    <col min="15" max="15" width="46" style="3" customWidth="1"/>
    <col min="16" max="16384" width="9.109375" style="3"/>
  </cols>
  <sheetData>
    <row r="1" spans="1:15" s="10" customFormat="1" ht="40.5" customHeight="1" x14ac:dyDescent="0.3">
      <c r="A1" s="52" t="s">
        <v>0</v>
      </c>
      <c r="B1" s="74" t="s">
        <v>1</v>
      </c>
      <c r="C1" s="74" t="s">
        <v>2</v>
      </c>
      <c r="D1" s="75" t="s">
        <v>3</v>
      </c>
      <c r="E1" s="74" t="s">
        <v>4</v>
      </c>
      <c r="F1" s="74" t="s">
        <v>5</v>
      </c>
      <c r="G1" s="74" t="s">
        <v>6</v>
      </c>
      <c r="H1" s="74" t="s">
        <v>7</v>
      </c>
      <c r="I1" s="76" t="s">
        <v>8</v>
      </c>
      <c r="J1" s="74" t="s">
        <v>9</v>
      </c>
      <c r="K1" s="77" t="s">
        <v>10</v>
      </c>
      <c r="L1" s="77" t="s">
        <v>11</v>
      </c>
      <c r="M1" s="78" t="s">
        <v>12</v>
      </c>
      <c r="N1" s="79" t="s">
        <v>13</v>
      </c>
      <c r="O1" s="74" t="s">
        <v>14</v>
      </c>
    </row>
    <row r="2" spans="1:15" s="10" customFormat="1" ht="130.5" customHeight="1" x14ac:dyDescent="0.3">
      <c r="A2" s="53" t="s">
        <v>15</v>
      </c>
      <c r="B2" s="5" t="s">
        <v>16</v>
      </c>
      <c r="C2" s="69" t="s">
        <v>17</v>
      </c>
      <c r="D2" s="5" t="s">
        <v>18</v>
      </c>
      <c r="E2" s="5" t="s">
        <v>19</v>
      </c>
      <c r="F2" s="19" t="s">
        <v>20</v>
      </c>
      <c r="G2" s="5" t="s">
        <v>21</v>
      </c>
      <c r="H2" s="5" t="s">
        <v>22</v>
      </c>
      <c r="I2" s="37">
        <v>69000</v>
      </c>
      <c r="J2" s="19" t="s">
        <v>23</v>
      </c>
      <c r="K2" s="5" t="s">
        <v>24</v>
      </c>
      <c r="L2" s="5" t="s">
        <v>25</v>
      </c>
      <c r="M2" s="51">
        <v>45457</v>
      </c>
      <c r="N2" s="51">
        <v>45596</v>
      </c>
      <c r="O2" s="5" t="s">
        <v>26</v>
      </c>
    </row>
    <row r="3" spans="1:15" ht="156" customHeight="1" x14ac:dyDescent="0.3">
      <c r="A3" s="53" t="s">
        <v>15</v>
      </c>
      <c r="B3" s="5" t="s">
        <v>27</v>
      </c>
      <c r="C3" s="5" t="s">
        <v>28</v>
      </c>
      <c r="D3" s="70" t="s">
        <v>29</v>
      </c>
      <c r="E3" s="5" t="s">
        <v>30</v>
      </c>
      <c r="F3" s="27" t="s">
        <v>31</v>
      </c>
      <c r="G3" s="5" t="s">
        <v>32</v>
      </c>
      <c r="H3" s="5" t="s">
        <v>33</v>
      </c>
      <c r="I3" s="37">
        <v>416000</v>
      </c>
      <c r="J3" s="1" t="s">
        <v>34</v>
      </c>
      <c r="K3" s="5" t="s">
        <v>35</v>
      </c>
      <c r="L3" s="5" t="s">
        <v>36</v>
      </c>
      <c r="M3" s="51">
        <v>45510</v>
      </c>
      <c r="N3" s="51" t="s">
        <v>37</v>
      </c>
      <c r="O3" s="5" t="s">
        <v>26</v>
      </c>
    </row>
    <row r="4" spans="1:15" ht="58.5" customHeight="1" x14ac:dyDescent="0.3">
      <c r="A4" s="53" t="s">
        <v>15</v>
      </c>
      <c r="B4" s="5" t="s">
        <v>38</v>
      </c>
      <c r="C4" s="5" t="s">
        <v>39</v>
      </c>
      <c r="D4" s="5" t="s">
        <v>40</v>
      </c>
      <c r="E4" s="5" t="s">
        <v>41</v>
      </c>
      <c r="F4" s="54" t="s">
        <v>42</v>
      </c>
      <c r="G4" s="5" t="s">
        <v>43</v>
      </c>
      <c r="H4" s="5" t="s">
        <v>44</v>
      </c>
      <c r="I4" s="37">
        <v>20000</v>
      </c>
      <c r="J4" s="33" t="s">
        <v>45</v>
      </c>
      <c r="K4" s="5" t="s">
        <v>24</v>
      </c>
      <c r="L4" s="5" t="s">
        <v>46</v>
      </c>
      <c r="M4" s="51">
        <v>45132</v>
      </c>
      <c r="N4" s="5" t="s">
        <v>37</v>
      </c>
      <c r="O4" s="5" t="s">
        <v>26</v>
      </c>
    </row>
    <row r="5" spans="1:15" ht="58.5" customHeight="1" x14ac:dyDescent="0.3">
      <c r="A5" s="53" t="s">
        <v>47</v>
      </c>
      <c r="B5" s="5" t="s">
        <v>38</v>
      </c>
      <c r="C5" s="5" t="s">
        <v>39</v>
      </c>
      <c r="D5" s="5" t="s">
        <v>40</v>
      </c>
      <c r="E5" s="5" t="s">
        <v>48</v>
      </c>
      <c r="F5" s="31" t="s">
        <v>42</v>
      </c>
      <c r="G5" s="5" t="s">
        <v>43</v>
      </c>
      <c r="H5" s="32" t="s">
        <v>49</v>
      </c>
      <c r="I5" s="32" t="s">
        <v>50</v>
      </c>
      <c r="J5" s="33" t="s">
        <v>51</v>
      </c>
      <c r="K5" s="5" t="s">
        <v>35</v>
      </c>
      <c r="L5" s="5" t="s">
        <v>52</v>
      </c>
      <c r="M5" s="5"/>
      <c r="N5" s="5"/>
      <c r="O5" s="5"/>
    </row>
    <row r="6" spans="1:15" ht="58.5" customHeight="1" x14ac:dyDescent="0.3">
      <c r="A6" s="53" t="s">
        <v>47</v>
      </c>
      <c r="B6" s="5" t="s">
        <v>38</v>
      </c>
      <c r="C6" s="5" t="s">
        <v>39</v>
      </c>
      <c r="D6" s="5" t="s">
        <v>40</v>
      </c>
      <c r="E6" s="5" t="s">
        <v>48</v>
      </c>
      <c r="F6" s="31" t="s">
        <v>42</v>
      </c>
      <c r="G6" s="5" t="s">
        <v>43</v>
      </c>
      <c r="H6" s="32" t="s">
        <v>53</v>
      </c>
      <c r="I6" s="32" t="s">
        <v>54</v>
      </c>
      <c r="J6" s="33" t="s">
        <v>51</v>
      </c>
      <c r="K6" s="5" t="s">
        <v>35</v>
      </c>
      <c r="L6" s="5" t="s">
        <v>55</v>
      </c>
      <c r="M6" s="5"/>
      <c r="N6" s="5"/>
      <c r="O6" s="5"/>
    </row>
    <row r="7" spans="1:15" ht="58.5" customHeight="1" x14ac:dyDescent="0.3">
      <c r="A7" s="53" t="s">
        <v>47</v>
      </c>
      <c r="B7" s="5" t="s">
        <v>38</v>
      </c>
      <c r="C7" s="5" t="s">
        <v>39</v>
      </c>
      <c r="D7" s="5" t="s">
        <v>40</v>
      </c>
      <c r="E7" s="5" t="s">
        <v>48</v>
      </c>
      <c r="F7" s="31" t="s">
        <v>42</v>
      </c>
      <c r="G7" s="5" t="s">
        <v>43</v>
      </c>
      <c r="H7" s="32" t="s">
        <v>56</v>
      </c>
      <c r="I7" s="32" t="s">
        <v>57</v>
      </c>
      <c r="J7" s="33" t="s">
        <v>51</v>
      </c>
      <c r="K7" s="5" t="s">
        <v>35</v>
      </c>
      <c r="L7" s="5" t="s">
        <v>58</v>
      </c>
      <c r="M7" s="5"/>
      <c r="N7" s="5"/>
      <c r="O7" s="5"/>
    </row>
    <row r="8" spans="1:15" ht="58.5" customHeight="1" x14ac:dyDescent="0.3">
      <c r="A8" s="53" t="s">
        <v>47</v>
      </c>
      <c r="B8" s="5" t="s">
        <v>38</v>
      </c>
      <c r="C8" s="5" t="s">
        <v>39</v>
      </c>
      <c r="D8" s="5" t="s">
        <v>40</v>
      </c>
      <c r="E8" s="5" t="s">
        <v>48</v>
      </c>
      <c r="F8" s="31" t="s">
        <v>42</v>
      </c>
      <c r="G8" s="5" t="s">
        <v>43</v>
      </c>
      <c r="H8" s="32" t="s">
        <v>59</v>
      </c>
      <c r="I8" s="32" t="s">
        <v>54</v>
      </c>
      <c r="J8" s="33" t="s">
        <v>51</v>
      </c>
      <c r="K8" s="5" t="s">
        <v>35</v>
      </c>
      <c r="L8" s="5" t="s">
        <v>60</v>
      </c>
      <c r="M8" s="5"/>
      <c r="N8" s="5"/>
      <c r="O8" s="5"/>
    </row>
    <row r="9" spans="1:15" ht="58.5" customHeight="1" x14ac:dyDescent="0.3">
      <c r="A9" s="53" t="s">
        <v>47</v>
      </c>
      <c r="B9" s="5" t="s">
        <v>38</v>
      </c>
      <c r="C9" s="5" t="s">
        <v>39</v>
      </c>
      <c r="D9" s="5" t="s">
        <v>40</v>
      </c>
      <c r="E9" s="5" t="s">
        <v>48</v>
      </c>
      <c r="F9" s="31" t="s">
        <v>42</v>
      </c>
      <c r="G9" s="5" t="s">
        <v>43</v>
      </c>
      <c r="H9" s="32" t="s">
        <v>61</v>
      </c>
      <c r="I9" s="32" t="s">
        <v>50</v>
      </c>
      <c r="J9" s="33" t="s">
        <v>51</v>
      </c>
      <c r="K9" s="5" t="s">
        <v>35</v>
      </c>
      <c r="L9" s="5" t="s">
        <v>62</v>
      </c>
      <c r="M9" s="5"/>
      <c r="N9" s="5"/>
      <c r="O9" s="5"/>
    </row>
    <row r="10" spans="1:15" ht="58.5" customHeight="1" x14ac:dyDescent="0.3">
      <c r="A10" s="53" t="s">
        <v>47</v>
      </c>
      <c r="B10" s="5" t="s">
        <v>38</v>
      </c>
      <c r="C10" s="5" t="s">
        <v>39</v>
      </c>
      <c r="D10" s="5" t="s">
        <v>40</v>
      </c>
      <c r="E10" s="5" t="s">
        <v>48</v>
      </c>
      <c r="F10" s="31" t="s">
        <v>42</v>
      </c>
      <c r="G10" s="5" t="s">
        <v>43</v>
      </c>
      <c r="H10" s="32" t="s">
        <v>63</v>
      </c>
      <c r="I10" s="32" t="s">
        <v>64</v>
      </c>
      <c r="J10" s="33" t="s">
        <v>51</v>
      </c>
      <c r="K10" s="5" t="s">
        <v>35</v>
      </c>
      <c r="L10" s="5" t="s">
        <v>65</v>
      </c>
      <c r="M10" s="5"/>
      <c r="N10" s="5"/>
      <c r="O10" s="5"/>
    </row>
    <row r="11" spans="1:15" ht="58.5" customHeight="1" x14ac:dyDescent="0.3">
      <c r="A11" s="53" t="s">
        <v>47</v>
      </c>
      <c r="B11" s="5" t="s">
        <v>38</v>
      </c>
      <c r="C11" s="5" t="s">
        <v>39</v>
      </c>
      <c r="D11" s="5" t="s">
        <v>40</v>
      </c>
      <c r="E11" s="5" t="s">
        <v>48</v>
      </c>
      <c r="F11" s="31" t="s">
        <v>42</v>
      </c>
      <c r="G11" s="5" t="s">
        <v>43</v>
      </c>
      <c r="H11" s="32" t="s">
        <v>66</v>
      </c>
      <c r="I11" s="32" t="s">
        <v>64</v>
      </c>
      <c r="J11" s="33" t="s">
        <v>51</v>
      </c>
      <c r="K11" s="5" t="s">
        <v>35</v>
      </c>
      <c r="L11" s="5" t="s">
        <v>67</v>
      </c>
      <c r="M11" s="5"/>
      <c r="N11" s="5"/>
      <c r="O11" s="5"/>
    </row>
    <row r="12" spans="1:15" ht="58.5" customHeight="1" x14ac:dyDescent="0.3">
      <c r="A12" s="53" t="s">
        <v>47</v>
      </c>
      <c r="B12" s="5" t="s">
        <v>38</v>
      </c>
      <c r="C12" s="5" t="s">
        <v>39</v>
      </c>
      <c r="D12" s="5" t="s">
        <v>40</v>
      </c>
      <c r="E12" s="5" t="s">
        <v>48</v>
      </c>
      <c r="F12" s="31" t="s">
        <v>42</v>
      </c>
      <c r="G12" s="5" t="s">
        <v>43</v>
      </c>
      <c r="H12" s="32" t="s">
        <v>68</v>
      </c>
      <c r="I12" s="32" t="s">
        <v>50</v>
      </c>
      <c r="J12" s="33" t="s">
        <v>51</v>
      </c>
      <c r="K12" s="5" t="s">
        <v>35</v>
      </c>
      <c r="L12" s="5" t="s">
        <v>69</v>
      </c>
      <c r="M12" s="5"/>
      <c r="N12" s="5"/>
      <c r="O12" s="5"/>
    </row>
    <row r="13" spans="1:15" ht="58.5" customHeight="1" x14ac:dyDescent="0.3">
      <c r="A13" s="53" t="s">
        <v>47</v>
      </c>
      <c r="B13" s="5" t="s">
        <v>38</v>
      </c>
      <c r="C13" s="5" t="s">
        <v>39</v>
      </c>
      <c r="D13" s="5" t="s">
        <v>40</v>
      </c>
      <c r="E13" s="5" t="s">
        <v>48</v>
      </c>
      <c r="F13" s="31" t="s">
        <v>42</v>
      </c>
      <c r="G13" s="5" t="s">
        <v>43</v>
      </c>
      <c r="H13" s="32" t="s">
        <v>70</v>
      </c>
      <c r="I13" s="32" t="s">
        <v>71</v>
      </c>
      <c r="J13" s="33" t="s">
        <v>51</v>
      </c>
      <c r="K13" s="5" t="s">
        <v>35</v>
      </c>
      <c r="L13" s="5" t="s">
        <v>72</v>
      </c>
      <c r="M13" s="5"/>
      <c r="N13" s="5"/>
      <c r="O13" s="5"/>
    </row>
    <row r="14" spans="1:15" ht="58.5" customHeight="1" x14ac:dyDescent="0.3">
      <c r="A14" s="53" t="s">
        <v>47</v>
      </c>
      <c r="B14" s="5" t="s">
        <v>38</v>
      </c>
      <c r="C14" s="5" t="s">
        <v>39</v>
      </c>
      <c r="D14" s="5" t="s">
        <v>40</v>
      </c>
      <c r="E14" s="5" t="s">
        <v>48</v>
      </c>
      <c r="F14" s="31" t="s">
        <v>42</v>
      </c>
      <c r="G14" s="5" t="s">
        <v>43</v>
      </c>
      <c r="H14" s="32" t="s">
        <v>73</v>
      </c>
      <c r="I14" s="32" t="s">
        <v>74</v>
      </c>
      <c r="J14" s="33" t="s">
        <v>51</v>
      </c>
      <c r="K14" s="5" t="s">
        <v>35</v>
      </c>
      <c r="L14" s="5" t="s">
        <v>75</v>
      </c>
      <c r="M14" s="5"/>
      <c r="N14" s="5"/>
      <c r="O14" s="5"/>
    </row>
    <row r="15" spans="1:15" ht="58.5" customHeight="1" x14ac:dyDescent="0.3">
      <c r="A15" s="53" t="s">
        <v>47</v>
      </c>
      <c r="B15" s="5" t="s">
        <v>38</v>
      </c>
      <c r="C15" s="5" t="s">
        <v>39</v>
      </c>
      <c r="D15" s="5" t="s">
        <v>40</v>
      </c>
      <c r="E15" s="5" t="s">
        <v>48</v>
      </c>
      <c r="F15" s="31" t="s">
        <v>42</v>
      </c>
      <c r="G15" s="5" t="s">
        <v>43</v>
      </c>
      <c r="H15" s="32" t="s">
        <v>76</v>
      </c>
      <c r="I15" s="32" t="s">
        <v>50</v>
      </c>
      <c r="J15" s="33" t="s">
        <v>51</v>
      </c>
      <c r="K15" s="5" t="s">
        <v>35</v>
      </c>
      <c r="L15" s="5" t="s">
        <v>77</v>
      </c>
      <c r="M15" s="5"/>
      <c r="N15" s="5"/>
      <c r="O15" s="5"/>
    </row>
    <row r="16" spans="1:15" ht="58.5" customHeight="1" x14ac:dyDescent="0.3">
      <c r="A16" s="53" t="s">
        <v>47</v>
      </c>
      <c r="B16" s="5" t="s">
        <v>38</v>
      </c>
      <c r="C16" s="5" t="s">
        <v>39</v>
      </c>
      <c r="D16" s="5" t="s">
        <v>40</v>
      </c>
      <c r="E16" s="5" t="s">
        <v>48</v>
      </c>
      <c r="F16" s="31" t="s">
        <v>42</v>
      </c>
      <c r="G16" s="5" t="s">
        <v>43</v>
      </c>
      <c r="H16" s="32" t="s">
        <v>78</v>
      </c>
      <c r="I16" s="32" t="s">
        <v>54</v>
      </c>
      <c r="J16" s="33" t="s">
        <v>51</v>
      </c>
      <c r="K16" s="5" t="s">
        <v>35</v>
      </c>
      <c r="L16" s="5" t="s">
        <v>79</v>
      </c>
      <c r="M16" s="5"/>
      <c r="N16" s="5"/>
      <c r="O16" s="5"/>
    </row>
    <row r="17" spans="1:15" ht="58.5" customHeight="1" x14ac:dyDescent="0.3">
      <c r="A17" s="53" t="s">
        <v>47</v>
      </c>
      <c r="B17" s="5" t="s">
        <v>38</v>
      </c>
      <c r="C17" s="5" t="s">
        <v>39</v>
      </c>
      <c r="D17" s="5" t="s">
        <v>40</v>
      </c>
      <c r="E17" s="5" t="s">
        <v>48</v>
      </c>
      <c r="F17" s="31" t="s">
        <v>42</v>
      </c>
      <c r="G17" s="5" t="s">
        <v>43</v>
      </c>
      <c r="H17" s="32" t="s">
        <v>80</v>
      </c>
      <c r="I17" s="32" t="s">
        <v>50</v>
      </c>
      <c r="J17" s="33" t="s">
        <v>51</v>
      </c>
      <c r="K17" s="5" t="s">
        <v>35</v>
      </c>
      <c r="L17" s="5" t="s">
        <v>81</v>
      </c>
      <c r="M17" s="5"/>
      <c r="N17" s="5"/>
      <c r="O17" s="5"/>
    </row>
    <row r="18" spans="1:15" ht="58.5" customHeight="1" x14ac:dyDescent="0.3">
      <c r="A18" s="53" t="s">
        <v>47</v>
      </c>
      <c r="B18" s="5" t="s">
        <v>38</v>
      </c>
      <c r="C18" s="5" t="s">
        <v>39</v>
      </c>
      <c r="D18" s="5" t="s">
        <v>40</v>
      </c>
      <c r="E18" s="5" t="s">
        <v>48</v>
      </c>
      <c r="F18" s="31" t="s">
        <v>42</v>
      </c>
      <c r="G18" s="5" t="s">
        <v>43</v>
      </c>
      <c r="H18" s="32" t="s">
        <v>82</v>
      </c>
      <c r="I18" s="32" t="s">
        <v>57</v>
      </c>
      <c r="J18" s="33" t="s">
        <v>51</v>
      </c>
      <c r="K18" s="5" t="s">
        <v>35</v>
      </c>
      <c r="L18" s="5" t="s">
        <v>83</v>
      </c>
      <c r="M18" s="5"/>
      <c r="N18" s="5"/>
      <c r="O18" s="5"/>
    </row>
    <row r="19" spans="1:15" ht="58.5" customHeight="1" x14ac:dyDescent="0.3">
      <c r="A19" s="53" t="s">
        <v>47</v>
      </c>
      <c r="B19" s="5" t="s">
        <v>38</v>
      </c>
      <c r="C19" s="5" t="s">
        <v>39</v>
      </c>
      <c r="D19" s="5" t="s">
        <v>40</v>
      </c>
      <c r="E19" s="5" t="s">
        <v>48</v>
      </c>
      <c r="F19" s="31" t="s">
        <v>42</v>
      </c>
      <c r="G19" s="5" t="s">
        <v>43</v>
      </c>
      <c r="H19" s="32" t="s">
        <v>84</v>
      </c>
      <c r="I19" s="32" t="s">
        <v>85</v>
      </c>
      <c r="J19" s="33" t="s">
        <v>51</v>
      </c>
      <c r="K19" s="5" t="s">
        <v>35</v>
      </c>
      <c r="L19" s="5" t="s">
        <v>86</v>
      </c>
      <c r="M19" s="5"/>
      <c r="N19" s="5"/>
      <c r="O19" s="5"/>
    </row>
    <row r="20" spans="1:15" ht="58.5" customHeight="1" x14ac:dyDescent="0.3">
      <c r="A20" s="53" t="s">
        <v>47</v>
      </c>
      <c r="B20" s="5" t="s">
        <v>38</v>
      </c>
      <c r="C20" s="5" t="s">
        <v>39</v>
      </c>
      <c r="D20" s="5" t="s">
        <v>40</v>
      </c>
      <c r="E20" s="5" t="s">
        <v>48</v>
      </c>
      <c r="F20" s="31" t="s">
        <v>42</v>
      </c>
      <c r="G20" s="5" t="s">
        <v>43</v>
      </c>
      <c r="H20" s="32" t="s">
        <v>87</v>
      </c>
      <c r="I20" s="32" t="s">
        <v>85</v>
      </c>
      <c r="J20" s="33" t="s">
        <v>51</v>
      </c>
      <c r="K20" s="5" t="s">
        <v>35</v>
      </c>
      <c r="L20" s="5" t="s">
        <v>88</v>
      </c>
      <c r="M20" s="5"/>
      <c r="N20" s="5"/>
      <c r="O20" s="5"/>
    </row>
    <row r="21" spans="1:15" ht="58.5" customHeight="1" x14ac:dyDescent="0.3">
      <c r="A21" s="53" t="s">
        <v>47</v>
      </c>
      <c r="B21" s="5" t="s">
        <v>38</v>
      </c>
      <c r="C21" s="5" t="s">
        <v>39</v>
      </c>
      <c r="D21" s="5" t="s">
        <v>40</v>
      </c>
      <c r="E21" s="5" t="s">
        <v>48</v>
      </c>
      <c r="F21" s="31" t="s">
        <v>42</v>
      </c>
      <c r="G21" s="5" t="s">
        <v>43</v>
      </c>
      <c r="H21" s="55" t="s">
        <v>89</v>
      </c>
      <c r="I21" s="34">
        <v>1041400</v>
      </c>
      <c r="J21" s="33" t="s">
        <v>51</v>
      </c>
      <c r="K21" s="5" t="s">
        <v>90</v>
      </c>
      <c r="L21" s="5" t="s">
        <v>91</v>
      </c>
      <c r="M21" s="5"/>
      <c r="N21" s="5"/>
      <c r="O21" s="5"/>
    </row>
    <row r="22" spans="1:15" ht="78.75" customHeight="1" x14ac:dyDescent="0.3">
      <c r="A22" s="53" t="s">
        <v>47</v>
      </c>
      <c r="B22" s="5" t="s">
        <v>92</v>
      </c>
      <c r="C22" s="5" t="s">
        <v>93</v>
      </c>
      <c r="D22" s="5" t="s">
        <v>94</v>
      </c>
      <c r="E22" s="5" t="s">
        <v>95</v>
      </c>
      <c r="F22" s="31" t="s">
        <v>96</v>
      </c>
      <c r="G22" s="5" t="s">
        <v>92</v>
      </c>
      <c r="H22" s="5" t="s">
        <v>97</v>
      </c>
      <c r="I22" s="14" t="s">
        <v>98</v>
      </c>
      <c r="J22" s="33" t="s">
        <v>92</v>
      </c>
      <c r="K22" s="5" t="s">
        <v>99</v>
      </c>
      <c r="L22" s="5"/>
      <c r="M22" s="5"/>
      <c r="N22" s="5"/>
      <c r="O22" s="5"/>
    </row>
    <row r="23" spans="1:15" ht="78.75" customHeight="1" x14ac:dyDescent="0.3">
      <c r="A23" s="53" t="s">
        <v>47</v>
      </c>
      <c r="B23" s="5" t="s">
        <v>100</v>
      </c>
      <c r="C23" s="5" t="s">
        <v>101</v>
      </c>
      <c r="D23" s="5" t="s">
        <v>102</v>
      </c>
      <c r="E23" s="5" t="s">
        <v>103</v>
      </c>
      <c r="F23" s="31" t="s">
        <v>104</v>
      </c>
      <c r="G23" s="5" t="s">
        <v>105</v>
      </c>
      <c r="H23" s="5" t="s">
        <v>106</v>
      </c>
      <c r="I23" s="14" t="s">
        <v>98</v>
      </c>
      <c r="J23" s="33" t="s">
        <v>107</v>
      </c>
      <c r="K23" s="5" t="s">
        <v>99</v>
      </c>
      <c r="L23" s="5"/>
      <c r="M23" s="5"/>
      <c r="N23" s="5"/>
      <c r="O23" s="5"/>
    </row>
    <row r="24" spans="1:15" ht="58.5" customHeight="1" x14ac:dyDescent="0.3">
      <c r="A24" s="53" t="s">
        <v>108</v>
      </c>
      <c r="B24" s="5" t="s">
        <v>109</v>
      </c>
      <c r="C24" s="5" t="s">
        <v>110</v>
      </c>
      <c r="D24" s="5" t="s">
        <v>111</v>
      </c>
      <c r="E24" s="5" t="s">
        <v>112</v>
      </c>
      <c r="F24" s="45" t="s">
        <v>113</v>
      </c>
      <c r="G24" s="5" t="s">
        <v>114</v>
      </c>
      <c r="H24" s="5" t="s">
        <v>115</v>
      </c>
      <c r="I24" s="18">
        <v>78302</v>
      </c>
      <c r="J24" s="33" t="s">
        <v>116</v>
      </c>
      <c r="K24" s="5" t="s">
        <v>24</v>
      </c>
      <c r="L24" s="5" t="s">
        <v>117</v>
      </c>
      <c r="M24" s="5"/>
      <c r="N24" s="5"/>
      <c r="O24" s="5"/>
    </row>
    <row r="25" spans="1:15" ht="58.5" customHeight="1" x14ac:dyDescent="0.3">
      <c r="A25" s="53" t="s">
        <v>108</v>
      </c>
      <c r="B25" s="5" t="s">
        <v>118</v>
      </c>
      <c r="C25" s="5" t="s">
        <v>119</v>
      </c>
      <c r="D25" s="5" t="s">
        <v>120</v>
      </c>
      <c r="E25" s="5" t="s">
        <v>121</v>
      </c>
      <c r="F25" s="45" t="s">
        <v>122</v>
      </c>
      <c r="G25" s="5" t="s">
        <v>114</v>
      </c>
      <c r="H25" s="5" t="s">
        <v>123</v>
      </c>
      <c r="I25" s="46">
        <v>599775</v>
      </c>
      <c r="J25" s="33" t="s">
        <v>124</v>
      </c>
      <c r="K25" s="5" t="s">
        <v>24</v>
      </c>
      <c r="L25" s="5" t="s">
        <v>125</v>
      </c>
      <c r="M25" s="5"/>
      <c r="N25" s="5"/>
      <c r="O25" s="5"/>
    </row>
    <row r="26" spans="1:15" ht="58.5" customHeight="1" x14ac:dyDescent="0.3">
      <c r="A26" s="53" t="s">
        <v>108</v>
      </c>
      <c r="B26" s="5" t="s">
        <v>126</v>
      </c>
      <c r="C26" s="5" t="s">
        <v>127</v>
      </c>
      <c r="D26" s="5" t="s">
        <v>128</v>
      </c>
      <c r="E26" s="5" t="s">
        <v>129</v>
      </c>
      <c r="F26" s="45" t="s">
        <v>130</v>
      </c>
      <c r="G26" s="5" t="s">
        <v>131</v>
      </c>
      <c r="H26" s="5" t="s">
        <v>132</v>
      </c>
      <c r="I26" s="46">
        <v>790000</v>
      </c>
      <c r="J26" s="33" t="s">
        <v>133</v>
      </c>
      <c r="K26" s="5" t="s">
        <v>24</v>
      </c>
      <c r="L26" s="5" t="s">
        <v>134</v>
      </c>
      <c r="M26" s="51">
        <v>44421</v>
      </c>
      <c r="N26" s="51">
        <v>45626</v>
      </c>
      <c r="O26" s="5"/>
    </row>
    <row r="27" spans="1:15" s="24" customFormat="1" ht="58.5" customHeight="1" x14ac:dyDescent="0.3">
      <c r="A27" s="53" t="s">
        <v>108</v>
      </c>
      <c r="B27" s="5" t="s">
        <v>135</v>
      </c>
      <c r="C27" s="5" t="s">
        <v>136</v>
      </c>
      <c r="D27" s="5" t="s">
        <v>137</v>
      </c>
      <c r="E27" s="5" t="s">
        <v>138</v>
      </c>
      <c r="F27" s="45" t="s">
        <v>139</v>
      </c>
      <c r="G27" s="5" t="s">
        <v>140</v>
      </c>
      <c r="H27" s="5" t="s">
        <v>141</v>
      </c>
      <c r="I27" s="46">
        <v>95715</v>
      </c>
      <c r="J27" s="33" t="s">
        <v>142</v>
      </c>
      <c r="K27" s="5" t="s">
        <v>24</v>
      </c>
      <c r="L27" s="5" t="s">
        <v>143</v>
      </c>
      <c r="M27" s="51">
        <v>45181</v>
      </c>
      <c r="N27" s="51">
        <v>45379</v>
      </c>
      <c r="O27" s="5"/>
    </row>
    <row r="28" spans="1:15" ht="58.5" customHeight="1" x14ac:dyDescent="0.3">
      <c r="A28" s="53" t="s">
        <v>144</v>
      </c>
      <c r="B28" s="7" t="s">
        <v>145</v>
      </c>
      <c r="C28" s="7" t="s">
        <v>146</v>
      </c>
      <c r="D28" s="7" t="s">
        <v>147</v>
      </c>
      <c r="E28" s="9" t="s">
        <v>148</v>
      </c>
      <c r="F28" s="22" t="s">
        <v>149</v>
      </c>
      <c r="G28" s="7" t="s">
        <v>150</v>
      </c>
      <c r="H28" s="7" t="s">
        <v>151</v>
      </c>
      <c r="I28" s="8" t="s">
        <v>152</v>
      </c>
      <c r="J28" s="22" t="s">
        <v>153</v>
      </c>
      <c r="K28" s="5" t="s">
        <v>99</v>
      </c>
      <c r="L28" s="5"/>
      <c r="M28" s="5"/>
      <c r="N28" s="5"/>
      <c r="O28" s="5"/>
    </row>
    <row r="29" spans="1:15" ht="58.5" customHeight="1" x14ac:dyDescent="0.3">
      <c r="A29" s="53" t="s">
        <v>144</v>
      </c>
      <c r="B29" s="7" t="s">
        <v>154</v>
      </c>
      <c r="C29" s="7" t="s">
        <v>155</v>
      </c>
      <c r="D29" s="7" t="s">
        <v>156</v>
      </c>
      <c r="E29" s="7" t="s">
        <v>157</v>
      </c>
      <c r="F29" s="22" t="s">
        <v>158</v>
      </c>
      <c r="G29" s="7" t="s">
        <v>159</v>
      </c>
      <c r="H29" s="7" t="s">
        <v>160</v>
      </c>
      <c r="I29" s="8">
        <v>50000</v>
      </c>
      <c r="J29" s="22" t="s">
        <v>161</v>
      </c>
      <c r="K29" s="5" t="s">
        <v>99</v>
      </c>
      <c r="L29" s="5"/>
      <c r="M29" s="5"/>
      <c r="N29" s="5"/>
      <c r="O29" s="5"/>
    </row>
    <row r="30" spans="1:15" ht="58.5" customHeight="1" x14ac:dyDescent="0.3">
      <c r="A30" s="53" t="s">
        <v>144</v>
      </c>
      <c r="B30" s="7" t="s">
        <v>162</v>
      </c>
      <c r="C30" s="7" t="s">
        <v>163</v>
      </c>
      <c r="D30" s="7" t="s">
        <v>164</v>
      </c>
      <c r="E30" s="7" t="s">
        <v>165</v>
      </c>
      <c r="F30" s="47" t="s">
        <v>166</v>
      </c>
      <c r="G30" s="7" t="s">
        <v>167</v>
      </c>
      <c r="H30" s="7" t="s">
        <v>168</v>
      </c>
      <c r="I30" s="8" t="s">
        <v>169</v>
      </c>
      <c r="J30" s="22" t="s">
        <v>170</v>
      </c>
      <c r="K30" s="5" t="s">
        <v>99</v>
      </c>
      <c r="L30" s="5"/>
      <c r="M30" s="5"/>
      <c r="N30" s="5"/>
      <c r="O30" s="5"/>
    </row>
    <row r="31" spans="1:15" ht="58.5" customHeight="1" x14ac:dyDescent="0.3">
      <c r="A31" s="53" t="s">
        <v>144</v>
      </c>
      <c r="B31" s="7" t="s">
        <v>171</v>
      </c>
      <c r="C31" s="7" t="s">
        <v>172</v>
      </c>
      <c r="D31" s="7" t="s">
        <v>173</v>
      </c>
      <c r="E31" s="7" t="s">
        <v>174</v>
      </c>
      <c r="F31" s="22" t="s">
        <v>175</v>
      </c>
      <c r="G31" s="7" t="s">
        <v>176</v>
      </c>
      <c r="H31" s="7" t="s">
        <v>177</v>
      </c>
      <c r="I31" s="8">
        <v>365000</v>
      </c>
      <c r="J31" s="22" t="s">
        <v>178</v>
      </c>
      <c r="K31" s="5" t="s">
        <v>99</v>
      </c>
      <c r="L31" s="5"/>
      <c r="M31" s="5"/>
      <c r="N31" s="5"/>
      <c r="O31" s="5"/>
    </row>
    <row r="32" spans="1:15" ht="58.5" customHeight="1" x14ac:dyDescent="0.3">
      <c r="A32" s="53" t="s">
        <v>144</v>
      </c>
      <c r="B32" s="7" t="s">
        <v>179</v>
      </c>
      <c r="C32" s="7" t="s">
        <v>180</v>
      </c>
      <c r="D32" s="7" t="s">
        <v>181</v>
      </c>
      <c r="E32" s="7" t="s">
        <v>182</v>
      </c>
      <c r="F32" s="22" t="s">
        <v>183</v>
      </c>
      <c r="G32" s="7" t="s">
        <v>184</v>
      </c>
      <c r="H32" s="7" t="s">
        <v>185</v>
      </c>
      <c r="I32" s="8">
        <v>275000</v>
      </c>
      <c r="J32" s="22" t="s">
        <v>186</v>
      </c>
      <c r="K32" s="5" t="s">
        <v>99</v>
      </c>
      <c r="L32" s="5"/>
      <c r="M32" s="5"/>
      <c r="N32" s="5"/>
      <c r="O32" s="5"/>
    </row>
    <row r="33" spans="1:15" s="24" customFormat="1" ht="58.5" customHeight="1" x14ac:dyDescent="0.3">
      <c r="A33" s="53" t="s">
        <v>144</v>
      </c>
      <c r="B33" s="7" t="s">
        <v>187</v>
      </c>
      <c r="C33" s="7" t="s">
        <v>188</v>
      </c>
      <c r="D33" s="7" t="s">
        <v>189</v>
      </c>
      <c r="E33" s="9" t="s">
        <v>190</v>
      </c>
      <c r="F33" s="21" t="s">
        <v>191</v>
      </c>
      <c r="G33" s="7" t="s">
        <v>192</v>
      </c>
      <c r="H33" s="7" t="s">
        <v>193</v>
      </c>
      <c r="I33" s="16">
        <v>450000</v>
      </c>
      <c r="J33" s="22" t="s">
        <v>194</v>
      </c>
      <c r="K33" s="5" t="s">
        <v>99</v>
      </c>
      <c r="L33" s="5"/>
      <c r="M33" s="5"/>
      <c r="N33" s="5"/>
      <c r="O33" s="5"/>
    </row>
    <row r="34" spans="1:15" ht="58.5" customHeight="1" x14ac:dyDescent="0.3">
      <c r="A34" s="53" t="s">
        <v>144</v>
      </c>
      <c r="B34" s="7" t="s">
        <v>195</v>
      </c>
      <c r="C34" s="7" t="s">
        <v>196</v>
      </c>
      <c r="D34" s="7" t="s">
        <v>197</v>
      </c>
      <c r="E34" s="9" t="s">
        <v>198</v>
      </c>
      <c r="F34" s="21" t="s">
        <v>199</v>
      </c>
      <c r="G34" s="7" t="s">
        <v>200</v>
      </c>
      <c r="H34" s="7" t="s">
        <v>201</v>
      </c>
      <c r="I34" s="8">
        <v>330000</v>
      </c>
      <c r="J34" s="50" t="s">
        <v>202</v>
      </c>
      <c r="K34" s="5" t="s">
        <v>99</v>
      </c>
      <c r="L34" s="5"/>
      <c r="M34" s="5"/>
      <c r="N34" s="5"/>
      <c r="O34" s="5"/>
    </row>
    <row r="35" spans="1:15" ht="58.5" customHeight="1" x14ac:dyDescent="0.3">
      <c r="A35" s="53" t="s">
        <v>144</v>
      </c>
      <c r="B35" s="7" t="s">
        <v>203</v>
      </c>
      <c r="C35" s="7" t="s">
        <v>146</v>
      </c>
      <c r="D35" s="7" t="s">
        <v>204</v>
      </c>
      <c r="E35" s="7" t="s">
        <v>205</v>
      </c>
      <c r="F35" s="22" t="s">
        <v>206</v>
      </c>
      <c r="G35" s="7" t="s">
        <v>207</v>
      </c>
      <c r="H35" s="7" t="s">
        <v>208</v>
      </c>
      <c r="I35" s="8">
        <v>75000</v>
      </c>
      <c r="J35" s="50" t="s">
        <v>209</v>
      </c>
      <c r="K35" s="56" t="s">
        <v>90</v>
      </c>
      <c r="L35" s="5" t="s">
        <v>210</v>
      </c>
      <c r="M35" s="51">
        <v>45613</v>
      </c>
      <c r="N35" s="5"/>
      <c r="O35" s="5"/>
    </row>
    <row r="36" spans="1:15" ht="58.5" customHeight="1" x14ac:dyDescent="0.3">
      <c r="A36" s="53" t="s">
        <v>144</v>
      </c>
      <c r="B36" s="7" t="s">
        <v>211</v>
      </c>
      <c r="C36" s="7" t="s">
        <v>212</v>
      </c>
      <c r="D36" s="7" t="s">
        <v>213</v>
      </c>
      <c r="E36" s="7" t="s">
        <v>214</v>
      </c>
      <c r="F36" s="22" t="s">
        <v>215</v>
      </c>
      <c r="G36" s="7" t="s">
        <v>216</v>
      </c>
      <c r="H36" s="7" t="s">
        <v>217</v>
      </c>
      <c r="I36" s="8">
        <v>125000</v>
      </c>
      <c r="J36" s="22" t="s">
        <v>218</v>
      </c>
      <c r="K36" s="5" t="s">
        <v>99</v>
      </c>
      <c r="L36" s="5"/>
      <c r="M36" s="5"/>
      <c r="N36" s="5"/>
      <c r="O36" s="5"/>
    </row>
    <row r="37" spans="1:15" ht="58.5" customHeight="1" x14ac:dyDescent="0.3">
      <c r="A37" s="53" t="s">
        <v>144</v>
      </c>
      <c r="B37" s="7" t="s">
        <v>219</v>
      </c>
      <c r="C37" s="7" t="s">
        <v>180</v>
      </c>
      <c r="D37" s="7" t="s">
        <v>181</v>
      </c>
      <c r="E37" s="7" t="s">
        <v>182</v>
      </c>
      <c r="F37" s="22" t="s">
        <v>220</v>
      </c>
      <c r="G37" s="7" t="s">
        <v>167</v>
      </c>
      <c r="H37" s="7" t="s">
        <v>221</v>
      </c>
      <c r="I37" s="8" t="s">
        <v>222</v>
      </c>
      <c r="J37" s="22" t="s">
        <v>223</v>
      </c>
      <c r="K37" s="5" t="s">
        <v>99</v>
      </c>
      <c r="L37" s="5"/>
      <c r="M37" s="5"/>
      <c r="N37" s="5"/>
      <c r="O37" s="5"/>
    </row>
    <row r="38" spans="1:15" ht="58.5" customHeight="1" x14ac:dyDescent="0.3">
      <c r="A38" s="53" t="s">
        <v>144</v>
      </c>
      <c r="B38" s="7" t="s">
        <v>224</v>
      </c>
      <c r="C38" s="7" t="s">
        <v>225</v>
      </c>
      <c r="D38" s="7" t="s">
        <v>226</v>
      </c>
      <c r="E38" s="7" t="s">
        <v>227</v>
      </c>
      <c r="F38" s="22" t="s">
        <v>228</v>
      </c>
      <c r="G38" s="7" t="s">
        <v>229</v>
      </c>
      <c r="H38" s="7" t="s">
        <v>230</v>
      </c>
      <c r="I38" s="8">
        <v>50000</v>
      </c>
      <c r="J38" s="50" t="s">
        <v>231</v>
      </c>
      <c r="K38" s="5" t="s">
        <v>99</v>
      </c>
      <c r="L38" s="5"/>
      <c r="M38" s="5"/>
      <c r="N38" s="5"/>
      <c r="O38" s="5"/>
    </row>
    <row r="39" spans="1:15" ht="58.5" customHeight="1" x14ac:dyDescent="0.3">
      <c r="A39" s="53" t="s">
        <v>144</v>
      </c>
      <c r="B39" s="7" t="s">
        <v>232</v>
      </c>
      <c r="C39" s="7" t="s">
        <v>233</v>
      </c>
      <c r="D39" s="7" t="s">
        <v>234</v>
      </c>
      <c r="E39" s="9" t="s">
        <v>235</v>
      </c>
      <c r="F39" s="21" t="s">
        <v>236</v>
      </c>
      <c r="G39" s="7" t="s">
        <v>207</v>
      </c>
      <c r="H39" s="7" t="s">
        <v>237</v>
      </c>
      <c r="I39" s="8" t="s">
        <v>238</v>
      </c>
      <c r="J39" s="22" t="s">
        <v>239</v>
      </c>
      <c r="K39" s="5" t="s">
        <v>99</v>
      </c>
      <c r="L39" s="5"/>
      <c r="M39" s="5"/>
      <c r="N39" s="5"/>
      <c r="O39" s="5"/>
    </row>
    <row r="40" spans="1:15" ht="58.5" customHeight="1" x14ac:dyDescent="0.3">
      <c r="A40" s="53" t="s">
        <v>144</v>
      </c>
      <c r="B40" s="7" t="s">
        <v>240</v>
      </c>
      <c r="C40" s="7" t="s">
        <v>241</v>
      </c>
      <c r="D40" s="7" t="s">
        <v>242</v>
      </c>
      <c r="E40" s="7" t="s">
        <v>243</v>
      </c>
      <c r="F40" s="22" t="s">
        <v>244</v>
      </c>
      <c r="G40" s="7" t="s">
        <v>245</v>
      </c>
      <c r="H40" s="7" t="s">
        <v>246</v>
      </c>
      <c r="I40" s="8">
        <v>50000</v>
      </c>
      <c r="J40" s="50" t="s">
        <v>247</v>
      </c>
      <c r="K40" s="5" t="s">
        <v>99</v>
      </c>
      <c r="L40" s="5"/>
      <c r="M40" s="5"/>
      <c r="N40" s="5"/>
      <c r="O40" s="5"/>
    </row>
    <row r="41" spans="1:15" ht="58.5" customHeight="1" x14ac:dyDescent="0.3">
      <c r="A41" s="53" t="s">
        <v>144</v>
      </c>
      <c r="B41" s="7" t="s">
        <v>248</v>
      </c>
      <c r="C41" s="7" t="s">
        <v>249</v>
      </c>
      <c r="D41" s="7" t="s">
        <v>250</v>
      </c>
      <c r="E41" s="7" t="s">
        <v>251</v>
      </c>
      <c r="F41" s="22" t="s">
        <v>252</v>
      </c>
      <c r="G41" s="7" t="s">
        <v>150</v>
      </c>
      <c r="H41" s="7" t="s">
        <v>253</v>
      </c>
      <c r="I41" s="8">
        <v>255000</v>
      </c>
      <c r="J41" s="22" t="s">
        <v>153</v>
      </c>
      <c r="K41" s="5" t="s">
        <v>99</v>
      </c>
      <c r="L41" s="5"/>
      <c r="M41" s="5"/>
      <c r="N41" s="5"/>
      <c r="O41" s="5"/>
    </row>
    <row r="42" spans="1:15" ht="58.5" customHeight="1" x14ac:dyDescent="0.3">
      <c r="A42" s="53" t="s">
        <v>144</v>
      </c>
      <c r="B42" s="7" t="s">
        <v>254</v>
      </c>
      <c r="C42" s="7" t="s">
        <v>255</v>
      </c>
      <c r="D42" s="7" t="s">
        <v>256</v>
      </c>
      <c r="E42" s="7" t="s">
        <v>257</v>
      </c>
      <c r="F42" s="22" t="s">
        <v>258</v>
      </c>
      <c r="G42" s="7" t="s">
        <v>159</v>
      </c>
      <c r="H42" s="7" t="s">
        <v>259</v>
      </c>
      <c r="I42" s="8">
        <v>65000</v>
      </c>
      <c r="J42" s="22" t="s">
        <v>260</v>
      </c>
      <c r="K42" s="5" t="s">
        <v>99</v>
      </c>
      <c r="L42" s="5"/>
      <c r="M42" s="5"/>
      <c r="N42" s="5"/>
      <c r="O42" s="5"/>
    </row>
    <row r="43" spans="1:15" ht="58.5" customHeight="1" x14ac:dyDescent="0.3">
      <c r="A43" s="53" t="s">
        <v>144</v>
      </c>
      <c r="B43" s="48" t="s">
        <v>261</v>
      </c>
      <c r="C43" s="48" t="s">
        <v>262</v>
      </c>
      <c r="D43" s="7" t="s">
        <v>263</v>
      </c>
      <c r="E43" s="9" t="s">
        <v>264</v>
      </c>
      <c r="F43" s="21" t="s">
        <v>265</v>
      </c>
      <c r="G43" s="7" t="s">
        <v>266</v>
      </c>
      <c r="H43" s="7" t="s">
        <v>267</v>
      </c>
      <c r="I43" s="16">
        <v>69000</v>
      </c>
      <c r="J43" s="22" t="s">
        <v>268</v>
      </c>
      <c r="K43" s="5" t="s">
        <v>24</v>
      </c>
      <c r="L43" s="5" t="s">
        <v>269</v>
      </c>
      <c r="M43" s="51">
        <v>44852</v>
      </c>
      <c r="N43" s="51">
        <v>45398</v>
      </c>
      <c r="O43" s="73" t="s">
        <v>270</v>
      </c>
    </row>
    <row r="44" spans="1:15" ht="58.5" customHeight="1" x14ac:dyDescent="0.3">
      <c r="A44" s="53" t="s">
        <v>144</v>
      </c>
      <c r="B44" s="7" t="s">
        <v>271</v>
      </c>
      <c r="C44" s="7" t="s">
        <v>272</v>
      </c>
      <c r="D44" s="7" t="s">
        <v>273</v>
      </c>
      <c r="E44" s="7" t="s">
        <v>274</v>
      </c>
      <c r="F44" s="22" t="s">
        <v>275</v>
      </c>
      <c r="G44" s="7" t="s">
        <v>150</v>
      </c>
      <c r="H44" s="7" t="s">
        <v>276</v>
      </c>
      <c r="I44" s="8">
        <v>2000000</v>
      </c>
      <c r="J44" s="22" t="s">
        <v>153</v>
      </c>
      <c r="K44" s="5" t="s">
        <v>99</v>
      </c>
      <c r="L44" s="5"/>
      <c r="M44" s="5"/>
      <c r="N44" s="5"/>
      <c r="O44" s="5"/>
    </row>
    <row r="45" spans="1:15" ht="58.5" customHeight="1" x14ac:dyDescent="0.3">
      <c r="A45" s="53" t="s">
        <v>144</v>
      </c>
      <c r="B45" s="7" t="s">
        <v>277</v>
      </c>
      <c r="C45" s="7" t="s">
        <v>278</v>
      </c>
      <c r="D45" s="7" t="s">
        <v>279</v>
      </c>
      <c r="E45" s="7" t="s">
        <v>280</v>
      </c>
      <c r="F45" s="22" t="s">
        <v>281</v>
      </c>
      <c r="G45" s="7" t="s">
        <v>167</v>
      </c>
      <c r="H45" s="7" t="s">
        <v>282</v>
      </c>
      <c r="I45" s="8">
        <v>565000</v>
      </c>
      <c r="J45" s="22" t="s">
        <v>223</v>
      </c>
      <c r="K45" s="5" t="s">
        <v>99</v>
      </c>
      <c r="L45" s="5"/>
      <c r="M45" s="5"/>
      <c r="N45" s="5"/>
      <c r="O45" s="5"/>
    </row>
    <row r="46" spans="1:15" ht="58.5" customHeight="1" x14ac:dyDescent="0.3">
      <c r="A46" s="53" t="s">
        <v>144</v>
      </c>
      <c r="B46" s="48" t="s">
        <v>283</v>
      </c>
      <c r="C46" s="7" t="s">
        <v>255</v>
      </c>
      <c r="D46" s="7" t="s">
        <v>284</v>
      </c>
      <c r="E46" s="9" t="s">
        <v>285</v>
      </c>
      <c r="F46" s="21" t="s">
        <v>286</v>
      </c>
      <c r="G46" s="7" t="s">
        <v>287</v>
      </c>
      <c r="H46" s="7" t="s">
        <v>288</v>
      </c>
      <c r="I46" s="16">
        <v>62000</v>
      </c>
      <c r="J46" s="22" t="s">
        <v>289</v>
      </c>
      <c r="K46" s="5" t="s">
        <v>90</v>
      </c>
      <c r="L46" s="5" t="s">
        <v>290</v>
      </c>
      <c r="M46" s="51">
        <v>45627</v>
      </c>
      <c r="N46" s="5"/>
      <c r="O46" s="5"/>
    </row>
    <row r="47" spans="1:15" ht="58.5" customHeight="1" x14ac:dyDescent="0.3">
      <c r="A47" s="53" t="s">
        <v>144</v>
      </c>
      <c r="B47" s="7" t="s">
        <v>291</v>
      </c>
      <c r="C47" s="7" t="s">
        <v>292</v>
      </c>
      <c r="D47" s="7" t="s">
        <v>293</v>
      </c>
      <c r="E47" s="7" t="s">
        <v>294</v>
      </c>
      <c r="F47" s="22" t="s">
        <v>295</v>
      </c>
      <c r="G47" s="7" t="s">
        <v>296</v>
      </c>
      <c r="H47" s="7" t="s">
        <v>297</v>
      </c>
      <c r="I47" s="8" t="s">
        <v>298</v>
      </c>
      <c r="J47" s="22" t="s">
        <v>299</v>
      </c>
      <c r="K47" s="5" t="s">
        <v>99</v>
      </c>
      <c r="L47" s="5"/>
      <c r="M47" s="5"/>
      <c r="N47" s="5"/>
      <c r="O47" s="5"/>
    </row>
    <row r="48" spans="1:15" ht="58.5" customHeight="1" x14ac:dyDescent="0.3">
      <c r="A48" s="53" t="s">
        <v>144</v>
      </c>
      <c r="B48" s="7" t="s">
        <v>300</v>
      </c>
      <c r="C48" s="7" t="s">
        <v>301</v>
      </c>
      <c r="D48" s="7" t="s">
        <v>302</v>
      </c>
      <c r="E48" s="6" t="s">
        <v>303</v>
      </c>
      <c r="F48" s="21" t="s">
        <v>304</v>
      </c>
      <c r="G48" s="7" t="s">
        <v>207</v>
      </c>
      <c r="H48" s="7" t="s">
        <v>305</v>
      </c>
      <c r="I48" s="16">
        <v>50000</v>
      </c>
      <c r="J48" s="22" t="s">
        <v>306</v>
      </c>
      <c r="K48" s="5" t="s">
        <v>99</v>
      </c>
      <c r="L48" s="5"/>
      <c r="M48" s="5"/>
      <c r="N48" s="5"/>
      <c r="O48" s="5"/>
    </row>
    <row r="49" spans="1:15" ht="58.5" customHeight="1" x14ac:dyDescent="0.3">
      <c r="A49" s="53" t="s">
        <v>144</v>
      </c>
      <c r="B49" s="7" t="s">
        <v>307</v>
      </c>
      <c r="C49" s="7" t="s">
        <v>146</v>
      </c>
      <c r="D49" s="7" t="s">
        <v>147</v>
      </c>
      <c r="E49" s="7" t="s">
        <v>308</v>
      </c>
      <c r="F49" s="22" t="s">
        <v>309</v>
      </c>
      <c r="G49" s="7" t="s">
        <v>159</v>
      </c>
      <c r="H49" s="7" t="s">
        <v>310</v>
      </c>
      <c r="I49" s="8" t="s">
        <v>311</v>
      </c>
      <c r="J49" s="22" t="s">
        <v>312</v>
      </c>
      <c r="K49" s="5" t="s">
        <v>99</v>
      </c>
      <c r="L49" s="5"/>
      <c r="M49" s="5"/>
      <c r="N49" s="5"/>
      <c r="O49" s="5"/>
    </row>
    <row r="50" spans="1:15" ht="58.5" customHeight="1" x14ac:dyDescent="0.3">
      <c r="A50" s="53" t="s">
        <v>144</v>
      </c>
      <c r="B50" s="9" t="s">
        <v>313</v>
      </c>
      <c r="C50" s="9" t="s">
        <v>314</v>
      </c>
      <c r="D50" s="9" t="s">
        <v>315</v>
      </c>
      <c r="E50" s="9" t="s">
        <v>316</v>
      </c>
      <c r="F50" s="9" t="s">
        <v>317</v>
      </c>
      <c r="G50" s="9" t="s">
        <v>318</v>
      </c>
      <c r="H50" s="9" t="s">
        <v>319</v>
      </c>
      <c r="I50" s="30">
        <v>2000132</v>
      </c>
      <c r="J50" s="43" t="s">
        <v>320</v>
      </c>
      <c r="K50" s="5" t="s">
        <v>321</v>
      </c>
      <c r="L50" s="5" t="s">
        <v>322</v>
      </c>
      <c r="M50" s="51">
        <v>44082</v>
      </c>
      <c r="N50" s="5"/>
      <c r="O50" s="5"/>
    </row>
    <row r="51" spans="1:15" ht="58.5" customHeight="1" x14ac:dyDescent="0.3">
      <c r="A51" s="53" t="s">
        <v>144</v>
      </c>
      <c r="B51" s="9" t="s">
        <v>323</v>
      </c>
      <c r="C51" s="9" t="s">
        <v>324</v>
      </c>
      <c r="D51" s="9" t="s">
        <v>315</v>
      </c>
      <c r="E51" s="9" t="s">
        <v>325</v>
      </c>
      <c r="F51" s="9" t="s">
        <v>326</v>
      </c>
      <c r="G51" s="9" t="s">
        <v>318</v>
      </c>
      <c r="H51" s="9" t="s">
        <v>327</v>
      </c>
      <c r="I51" s="30">
        <v>5980000</v>
      </c>
      <c r="J51" s="43" t="s">
        <v>328</v>
      </c>
      <c r="K51" s="5" t="s">
        <v>90</v>
      </c>
      <c r="L51" s="5" t="s">
        <v>329</v>
      </c>
      <c r="M51" s="51">
        <v>45309</v>
      </c>
      <c r="N51" s="5"/>
      <c r="O51" s="5"/>
    </row>
    <row r="52" spans="1:15" ht="58.5" customHeight="1" x14ac:dyDescent="0.3">
      <c r="A52" s="53" t="s">
        <v>144</v>
      </c>
      <c r="B52" s="9" t="s">
        <v>330</v>
      </c>
      <c r="C52" s="9" t="s">
        <v>331</v>
      </c>
      <c r="D52" s="9" t="s">
        <v>331</v>
      </c>
      <c r="E52" s="9" t="s">
        <v>332</v>
      </c>
      <c r="F52" s="9" t="s">
        <v>333</v>
      </c>
      <c r="G52" s="9" t="s">
        <v>334</v>
      </c>
      <c r="H52" s="9" t="s">
        <v>335</v>
      </c>
      <c r="I52" s="30">
        <v>195000</v>
      </c>
      <c r="J52" s="43" t="s">
        <v>336</v>
      </c>
      <c r="K52" s="5" t="s">
        <v>90</v>
      </c>
      <c r="L52" s="51" t="s">
        <v>337</v>
      </c>
      <c r="M52" s="51">
        <v>44837</v>
      </c>
      <c r="N52" s="5"/>
      <c r="O52" s="5"/>
    </row>
    <row r="53" spans="1:15" ht="58.5" customHeight="1" x14ac:dyDescent="0.3">
      <c r="A53" s="53" t="s">
        <v>144</v>
      </c>
      <c r="B53" s="7" t="s">
        <v>338</v>
      </c>
      <c r="C53" s="7" t="s">
        <v>163</v>
      </c>
      <c r="D53" s="7" t="s">
        <v>164</v>
      </c>
      <c r="E53" s="7" t="s">
        <v>339</v>
      </c>
      <c r="F53" s="23" t="s">
        <v>340</v>
      </c>
      <c r="G53" s="7" t="s">
        <v>167</v>
      </c>
      <c r="H53" s="7" t="s">
        <v>168</v>
      </c>
      <c r="I53" s="8">
        <v>1662000</v>
      </c>
      <c r="J53" s="22" t="s">
        <v>170</v>
      </c>
      <c r="K53" s="5" t="s">
        <v>99</v>
      </c>
      <c r="L53" s="5"/>
      <c r="M53" s="5"/>
      <c r="N53" s="5"/>
      <c r="O53" s="5"/>
    </row>
    <row r="54" spans="1:15" ht="58.5" customHeight="1" x14ac:dyDescent="0.3">
      <c r="A54" s="53" t="s">
        <v>144</v>
      </c>
      <c r="B54" s="48" t="s">
        <v>341</v>
      </c>
      <c r="C54" s="48" t="s">
        <v>342</v>
      </c>
      <c r="D54" s="7" t="s">
        <v>343</v>
      </c>
      <c r="E54" s="9" t="s">
        <v>344</v>
      </c>
      <c r="F54" s="21" t="s">
        <v>345</v>
      </c>
      <c r="G54" s="7" t="s">
        <v>346</v>
      </c>
      <c r="H54" s="7" t="s">
        <v>305</v>
      </c>
      <c r="I54" s="16">
        <v>198000</v>
      </c>
      <c r="J54" s="22" t="s">
        <v>347</v>
      </c>
      <c r="K54" s="5" t="s">
        <v>90</v>
      </c>
      <c r="L54" s="5" t="s">
        <v>348</v>
      </c>
      <c r="M54" s="51">
        <v>44545</v>
      </c>
      <c r="N54" s="5"/>
      <c r="O54" s="5"/>
    </row>
    <row r="55" spans="1:15" ht="58.5" customHeight="1" x14ac:dyDescent="0.3">
      <c r="A55" s="53" t="s">
        <v>144</v>
      </c>
      <c r="B55" s="7" t="s">
        <v>349</v>
      </c>
      <c r="C55" s="7" t="s">
        <v>350</v>
      </c>
      <c r="D55" s="7" t="s">
        <v>351</v>
      </c>
      <c r="E55" s="7" t="s">
        <v>352</v>
      </c>
      <c r="F55" s="22" t="s">
        <v>353</v>
      </c>
      <c r="G55" s="7" t="s">
        <v>159</v>
      </c>
      <c r="H55" s="7" t="s">
        <v>354</v>
      </c>
      <c r="I55" s="8">
        <v>18000</v>
      </c>
      <c r="J55" s="22" t="s">
        <v>355</v>
      </c>
      <c r="K55" s="5" t="s">
        <v>99</v>
      </c>
      <c r="L55" s="5"/>
      <c r="M55" s="5"/>
      <c r="N55" s="5"/>
      <c r="O55" s="5"/>
    </row>
    <row r="56" spans="1:15" ht="58.5" customHeight="1" x14ac:dyDescent="0.3">
      <c r="A56" s="53" t="s">
        <v>144</v>
      </c>
      <c r="B56" s="7" t="s">
        <v>356</v>
      </c>
      <c r="C56" s="7" t="s">
        <v>255</v>
      </c>
      <c r="D56" s="7" t="s">
        <v>256</v>
      </c>
      <c r="E56" s="7" t="s">
        <v>257</v>
      </c>
      <c r="F56" s="22" t="s">
        <v>357</v>
      </c>
      <c r="G56" s="7" t="s">
        <v>358</v>
      </c>
      <c r="H56" s="7" t="s">
        <v>359</v>
      </c>
      <c r="I56" s="8">
        <v>75000</v>
      </c>
      <c r="J56" s="22" t="s">
        <v>360</v>
      </c>
      <c r="K56" s="5" t="s">
        <v>99</v>
      </c>
      <c r="L56" s="5"/>
      <c r="M56" s="5"/>
      <c r="N56" s="5"/>
      <c r="O56" s="5"/>
    </row>
    <row r="57" spans="1:15" ht="58.5" customHeight="1" x14ac:dyDescent="0.3">
      <c r="A57" s="53" t="s">
        <v>144</v>
      </c>
      <c r="B57" s="7" t="s">
        <v>361</v>
      </c>
      <c r="C57" s="7" t="s">
        <v>146</v>
      </c>
      <c r="D57" s="7" t="s">
        <v>147</v>
      </c>
      <c r="E57" s="7" t="s">
        <v>308</v>
      </c>
      <c r="F57" s="22" t="s">
        <v>362</v>
      </c>
      <c r="G57" s="7" t="s">
        <v>216</v>
      </c>
      <c r="H57" s="7" t="s">
        <v>363</v>
      </c>
      <c r="I57" s="8" t="s">
        <v>37</v>
      </c>
      <c r="J57" s="22" t="s">
        <v>364</v>
      </c>
      <c r="K57" s="5" t="s">
        <v>99</v>
      </c>
      <c r="L57" s="5"/>
      <c r="M57" s="5"/>
      <c r="N57" s="5"/>
      <c r="O57" s="5"/>
    </row>
    <row r="58" spans="1:15" ht="58.5" customHeight="1" x14ac:dyDescent="0.3">
      <c r="A58" s="53" t="s">
        <v>144</v>
      </c>
      <c r="B58" s="7" t="s">
        <v>365</v>
      </c>
      <c r="C58" s="7" t="s">
        <v>366</v>
      </c>
      <c r="D58" s="7" t="s">
        <v>156</v>
      </c>
      <c r="E58" s="9" t="s">
        <v>367</v>
      </c>
      <c r="F58" s="21" t="s">
        <v>368</v>
      </c>
      <c r="G58" s="7" t="s">
        <v>369</v>
      </c>
      <c r="H58" s="7" t="s">
        <v>370</v>
      </c>
      <c r="I58" s="16">
        <v>50000</v>
      </c>
      <c r="J58" s="22" t="s">
        <v>371</v>
      </c>
      <c r="K58" s="5" t="s">
        <v>99</v>
      </c>
      <c r="L58" s="5"/>
      <c r="M58" s="5"/>
      <c r="N58" s="5"/>
      <c r="O58" s="5"/>
    </row>
    <row r="59" spans="1:15" ht="58.5" customHeight="1" x14ac:dyDescent="0.3">
      <c r="A59" s="53" t="s">
        <v>144</v>
      </c>
      <c r="B59" s="9" t="s">
        <v>372</v>
      </c>
      <c r="C59" s="7" t="s">
        <v>366</v>
      </c>
      <c r="D59" s="9" t="s">
        <v>156</v>
      </c>
      <c r="E59" s="9" t="s">
        <v>373</v>
      </c>
      <c r="F59" s="43" t="s">
        <v>374</v>
      </c>
      <c r="G59" s="7" t="s">
        <v>375</v>
      </c>
      <c r="H59" s="9" t="s">
        <v>193</v>
      </c>
      <c r="I59" s="30">
        <v>100000</v>
      </c>
      <c r="J59" s="43" t="s">
        <v>376</v>
      </c>
      <c r="K59" s="5" t="s">
        <v>24</v>
      </c>
      <c r="L59" s="5" t="s">
        <v>269</v>
      </c>
      <c r="M59" s="51">
        <v>44930</v>
      </c>
      <c r="N59" s="51">
        <v>45611</v>
      </c>
      <c r="O59" s="73" t="s">
        <v>270</v>
      </c>
    </row>
    <row r="60" spans="1:15" ht="58.5" customHeight="1" x14ac:dyDescent="0.3">
      <c r="A60" s="53" t="s">
        <v>144</v>
      </c>
      <c r="B60" s="7" t="s">
        <v>377</v>
      </c>
      <c r="C60" s="7" t="s">
        <v>378</v>
      </c>
      <c r="D60" s="7" t="s">
        <v>379</v>
      </c>
      <c r="E60" s="9" t="s">
        <v>380</v>
      </c>
      <c r="F60" s="21" t="s">
        <v>381</v>
      </c>
      <c r="G60" s="57" t="s">
        <v>382</v>
      </c>
      <c r="H60" s="7" t="s">
        <v>201</v>
      </c>
      <c r="I60" s="16">
        <v>129000</v>
      </c>
      <c r="J60" s="22" t="s">
        <v>383</v>
      </c>
      <c r="K60" s="5" t="s">
        <v>99</v>
      </c>
      <c r="L60" s="5"/>
      <c r="M60" s="5"/>
      <c r="N60" s="5"/>
      <c r="O60" s="5"/>
    </row>
    <row r="61" spans="1:15" ht="58.5" customHeight="1" x14ac:dyDescent="0.3">
      <c r="A61" s="53" t="s">
        <v>144</v>
      </c>
      <c r="B61" s="7" t="s">
        <v>384</v>
      </c>
      <c r="C61" s="7" t="s">
        <v>146</v>
      </c>
      <c r="D61" s="7" t="s">
        <v>147</v>
      </c>
      <c r="E61" s="7" t="s">
        <v>308</v>
      </c>
      <c r="F61" s="22" t="s">
        <v>385</v>
      </c>
      <c r="G61" s="7" t="s">
        <v>159</v>
      </c>
      <c r="H61" s="7" t="s">
        <v>386</v>
      </c>
      <c r="I61" s="8">
        <v>96000</v>
      </c>
      <c r="J61" s="22" t="s">
        <v>387</v>
      </c>
      <c r="K61" s="5" t="s">
        <v>99</v>
      </c>
      <c r="L61" s="5"/>
      <c r="M61" s="5"/>
      <c r="N61" s="5"/>
      <c r="O61" s="5"/>
    </row>
    <row r="62" spans="1:15" ht="58.5" customHeight="1" x14ac:dyDescent="0.3">
      <c r="A62" s="53" t="s">
        <v>144</v>
      </c>
      <c r="B62" s="7" t="s">
        <v>388</v>
      </c>
      <c r="C62" s="7" t="s">
        <v>389</v>
      </c>
      <c r="D62" s="7" t="s">
        <v>390</v>
      </c>
      <c r="E62" s="9" t="s">
        <v>391</v>
      </c>
      <c r="F62" s="21" t="s">
        <v>392</v>
      </c>
      <c r="G62" s="7" t="s">
        <v>375</v>
      </c>
      <c r="H62" s="7" t="s">
        <v>393</v>
      </c>
      <c r="I62" s="8">
        <v>100896</v>
      </c>
      <c r="J62" s="50" t="s">
        <v>394</v>
      </c>
      <c r="K62" s="5" t="s">
        <v>90</v>
      </c>
      <c r="L62" s="5" t="s">
        <v>395</v>
      </c>
      <c r="M62" s="51">
        <v>45566</v>
      </c>
      <c r="N62" s="5"/>
      <c r="O62" s="5"/>
    </row>
    <row r="63" spans="1:15" ht="58.5" customHeight="1" x14ac:dyDescent="0.3">
      <c r="A63" s="53" t="s">
        <v>144</v>
      </c>
      <c r="B63" s="7" t="s">
        <v>396</v>
      </c>
      <c r="C63" s="7" t="s">
        <v>397</v>
      </c>
      <c r="D63" s="7" t="s">
        <v>398</v>
      </c>
      <c r="E63" s="7" t="s">
        <v>399</v>
      </c>
      <c r="F63" s="22" t="s">
        <v>400</v>
      </c>
      <c r="G63" s="7" t="s">
        <v>159</v>
      </c>
      <c r="H63" s="7" t="s">
        <v>401</v>
      </c>
      <c r="I63" s="8">
        <v>215000</v>
      </c>
      <c r="J63" s="22" t="s">
        <v>402</v>
      </c>
      <c r="K63" s="5" t="s">
        <v>99</v>
      </c>
      <c r="L63" s="5"/>
      <c r="M63" s="5"/>
      <c r="N63" s="5"/>
      <c r="O63" s="5"/>
    </row>
    <row r="64" spans="1:15" ht="58.5" customHeight="1" x14ac:dyDescent="0.3">
      <c r="A64" s="53" t="s">
        <v>144</v>
      </c>
      <c r="B64" s="7" t="s">
        <v>403</v>
      </c>
      <c r="C64" s="7" t="s">
        <v>404</v>
      </c>
      <c r="D64" s="7" t="s">
        <v>405</v>
      </c>
      <c r="E64" s="7" t="s">
        <v>406</v>
      </c>
      <c r="F64" s="22" t="s">
        <v>407</v>
      </c>
      <c r="G64" s="7" t="s">
        <v>408</v>
      </c>
      <c r="H64" s="7" t="s">
        <v>253</v>
      </c>
      <c r="I64" s="8">
        <v>23000</v>
      </c>
      <c r="J64" s="22" t="s">
        <v>409</v>
      </c>
      <c r="K64" s="5" t="s">
        <v>99</v>
      </c>
      <c r="L64" s="5"/>
      <c r="M64" s="5"/>
      <c r="N64" s="5"/>
      <c r="O64" s="5"/>
    </row>
    <row r="65" spans="1:15" ht="58.5" customHeight="1" x14ac:dyDescent="0.3">
      <c r="A65" s="53" t="s">
        <v>144</v>
      </c>
      <c r="B65" s="7" t="s">
        <v>410</v>
      </c>
      <c r="C65" s="7" t="s">
        <v>278</v>
      </c>
      <c r="D65" s="7" t="s">
        <v>279</v>
      </c>
      <c r="E65" s="7" t="s">
        <v>280</v>
      </c>
      <c r="F65" s="22" t="s">
        <v>411</v>
      </c>
      <c r="G65" s="7" t="s">
        <v>167</v>
      </c>
      <c r="H65" s="7" t="s">
        <v>282</v>
      </c>
      <c r="I65" s="8">
        <v>560000</v>
      </c>
      <c r="J65" s="22" t="s">
        <v>223</v>
      </c>
      <c r="K65" s="5" t="s">
        <v>99</v>
      </c>
      <c r="L65" s="5"/>
      <c r="M65" s="5"/>
      <c r="N65" s="5"/>
      <c r="O65" s="5"/>
    </row>
    <row r="66" spans="1:15" ht="58.5" customHeight="1" x14ac:dyDescent="0.3">
      <c r="A66" s="53" t="s">
        <v>144</v>
      </c>
      <c r="B66" s="7" t="s">
        <v>412</v>
      </c>
      <c r="C66" s="7" t="s">
        <v>413</v>
      </c>
      <c r="D66" s="7" t="s">
        <v>414</v>
      </c>
      <c r="E66" s="9" t="s">
        <v>415</v>
      </c>
      <c r="F66" s="22" t="s">
        <v>416</v>
      </c>
      <c r="G66" s="7" t="s">
        <v>417</v>
      </c>
      <c r="H66" s="7" t="s">
        <v>418</v>
      </c>
      <c r="I66" s="16">
        <v>193500</v>
      </c>
      <c r="J66" s="22" t="s">
        <v>419</v>
      </c>
      <c r="K66" s="5" t="s">
        <v>99</v>
      </c>
      <c r="L66" s="5"/>
      <c r="M66" s="5"/>
      <c r="N66" s="5"/>
      <c r="O66" s="5"/>
    </row>
    <row r="67" spans="1:15" ht="58.5" customHeight="1" x14ac:dyDescent="0.3">
      <c r="A67" s="53" t="s">
        <v>144</v>
      </c>
      <c r="B67" s="7" t="s">
        <v>420</v>
      </c>
      <c r="C67" s="7" t="s">
        <v>146</v>
      </c>
      <c r="D67" s="7" t="s">
        <v>147</v>
      </c>
      <c r="E67" s="7" t="s">
        <v>308</v>
      </c>
      <c r="F67" s="22" t="s">
        <v>421</v>
      </c>
      <c r="G67" s="7" t="s">
        <v>422</v>
      </c>
      <c r="H67" s="7" t="s">
        <v>423</v>
      </c>
      <c r="I67" s="8">
        <v>110000</v>
      </c>
      <c r="J67" s="22" t="s">
        <v>424</v>
      </c>
      <c r="K67" s="5" t="s">
        <v>99</v>
      </c>
      <c r="L67" s="5"/>
      <c r="M67" s="5"/>
      <c r="N67" s="5"/>
      <c r="O67" s="5"/>
    </row>
    <row r="68" spans="1:15" ht="58.5" customHeight="1" x14ac:dyDescent="0.3">
      <c r="A68" s="53" t="s">
        <v>144</v>
      </c>
      <c r="B68" s="7" t="s">
        <v>425</v>
      </c>
      <c r="C68" s="7" t="s">
        <v>292</v>
      </c>
      <c r="D68" s="7" t="s">
        <v>426</v>
      </c>
      <c r="E68" s="7" t="s">
        <v>294</v>
      </c>
      <c r="F68" s="22" t="s">
        <v>427</v>
      </c>
      <c r="G68" s="7" t="s">
        <v>296</v>
      </c>
      <c r="H68" s="7" t="s">
        <v>428</v>
      </c>
      <c r="I68" s="8" t="s">
        <v>429</v>
      </c>
      <c r="J68" s="22" t="s">
        <v>430</v>
      </c>
      <c r="K68" s="5" t="s">
        <v>99</v>
      </c>
      <c r="L68" s="5"/>
      <c r="M68" s="5"/>
      <c r="N68" s="5"/>
      <c r="O68" s="5"/>
    </row>
    <row r="69" spans="1:15" ht="58.5" customHeight="1" x14ac:dyDescent="0.3">
      <c r="A69" s="53" t="s">
        <v>144</v>
      </c>
      <c r="B69" s="7" t="s">
        <v>431</v>
      </c>
      <c r="C69" s="7" t="s">
        <v>432</v>
      </c>
      <c r="D69" s="7" t="s">
        <v>433</v>
      </c>
      <c r="E69" s="9" t="s">
        <v>434</v>
      </c>
      <c r="F69" s="21" t="s">
        <v>435</v>
      </c>
      <c r="G69" s="7" t="s">
        <v>436</v>
      </c>
      <c r="H69" s="7" t="s">
        <v>193</v>
      </c>
      <c r="I69" s="16">
        <v>225000</v>
      </c>
      <c r="J69" s="22" t="s">
        <v>437</v>
      </c>
      <c r="K69" s="5" t="s">
        <v>99</v>
      </c>
      <c r="L69" s="5"/>
      <c r="M69" s="5"/>
      <c r="N69" s="5"/>
      <c r="O69" s="5"/>
    </row>
    <row r="70" spans="1:15" ht="58.5" customHeight="1" x14ac:dyDescent="0.3">
      <c r="A70" s="53" t="s">
        <v>144</v>
      </c>
      <c r="B70" s="7" t="s">
        <v>438</v>
      </c>
      <c r="C70" s="7" t="s">
        <v>292</v>
      </c>
      <c r="D70" s="7" t="s">
        <v>439</v>
      </c>
      <c r="E70" s="7" t="s">
        <v>294</v>
      </c>
      <c r="F70" s="22" t="s">
        <v>440</v>
      </c>
      <c r="G70" s="7" t="s">
        <v>422</v>
      </c>
      <c r="H70" s="7" t="s">
        <v>441</v>
      </c>
      <c r="I70" s="8">
        <v>75000</v>
      </c>
      <c r="J70" s="22" t="s">
        <v>442</v>
      </c>
      <c r="K70" s="5" t="s">
        <v>99</v>
      </c>
      <c r="L70" s="5"/>
      <c r="M70" s="5"/>
      <c r="N70" s="5"/>
      <c r="O70" s="5"/>
    </row>
    <row r="71" spans="1:15" ht="58.5" customHeight="1" x14ac:dyDescent="0.3">
      <c r="A71" s="53" t="s">
        <v>144</v>
      </c>
      <c r="B71" s="7" t="s">
        <v>443</v>
      </c>
      <c r="C71" s="7" t="s">
        <v>278</v>
      </c>
      <c r="D71" s="7" t="s">
        <v>279</v>
      </c>
      <c r="E71" s="7" t="s">
        <v>444</v>
      </c>
      <c r="F71" s="22" t="s">
        <v>445</v>
      </c>
      <c r="G71" s="7" t="s">
        <v>446</v>
      </c>
      <c r="H71" s="7" t="s">
        <v>447</v>
      </c>
      <c r="I71" s="8">
        <v>480000</v>
      </c>
      <c r="J71" s="22" t="s">
        <v>448</v>
      </c>
      <c r="K71" s="5" t="s">
        <v>99</v>
      </c>
      <c r="L71" s="5"/>
      <c r="M71" s="5"/>
      <c r="N71" s="5"/>
      <c r="O71" s="5"/>
    </row>
    <row r="72" spans="1:15" ht="58.5" customHeight="1" x14ac:dyDescent="0.3">
      <c r="A72" s="53" t="s">
        <v>144</v>
      </c>
      <c r="B72" s="7" t="s">
        <v>449</v>
      </c>
      <c r="C72" s="7" t="s">
        <v>450</v>
      </c>
      <c r="D72" s="7" t="s">
        <v>451</v>
      </c>
      <c r="E72" s="7" t="s">
        <v>452</v>
      </c>
      <c r="F72" s="22" t="s">
        <v>453</v>
      </c>
      <c r="G72" s="7" t="s">
        <v>150</v>
      </c>
      <c r="H72" s="7" t="s">
        <v>454</v>
      </c>
      <c r="I72" s="8" t="s">
        <v>37</v>
      </c>
      <c r="J72" s="22" t="s">
        <v>455</v>
      </c>
      <c r="K72" s="5" t="s">
        <v>99</v>
      </c>
      <c r="L72" s="5"/>
      <c r="M72" s="5"/>
      <c r="N72" s="5"/>
      <c r="O72" s="5"/>
    </row>
    <row r="73" spans="1:15" ht="58.5" customHeight="1" x14ac:dyDescent="0.3">
      <c r="A73" s="53" t="s">
        <v>144</v>
      </c>
      <c r="B73" s="7" t="s">
        <v>456</v>
      </c>
      <c r="C73" s="7" t="s">
        <v>457</v>
      </c>
      <c r="D73" s="7" t="s">
        <v>458</v>
      </c>
      <c r="E73" s="9" t="s">
        <v>459</v>
      </c>
      <c r="F73" s="21" t="s">
        <v>460</v>
      </c>
      <c r="G73" s="7" t="s">
        <v>461</v>
      </c>
      <c r="H73" s="7" t="s">
        <v>462</v>
      </c>
      <c r="I73" s="8" t="s">
        <v>463</v>
      </c>
      <c r="J73" s="22" t="s">
        <v>464</v>
      </c>
      <c r="K73" s="5" t="s">
        <v>99</v>
      </c>
      <c r="L73" s="5"/>
      <c r="M73" s="5"/>
      <c r="N73" s="5"/>
      <c r="O73" s="5"/>
    </row>
    <row r="74" spans="1:15" ht="58.5" customHeight="1" x14ac:dyDescent="0.3">
      <c r="A74" s="53" t="s">
        <v>144</v>
      </c>
      <c r="B74" s="7" t="s">
        <v>465</v>
      </c>
      <c r="C74" s="7" t="s">
        <v>180</v>
      </c>
      <c r="D74" s="7" t="s">
        <v>181</v>
      </c>
      <c r="E74" s="7" t="s">
        <v>182</v>
      </c>
      <c r="F74" s="22" t="s">
        <v>466</v>
      </c>
      <c r="G74" s="7" t="s">
        <v>150</v>
      </c>
      <c r="H74" s="7" t="s">
        <v>467</v>
      </c>
      <c r="I74" s="8" t="s">
        <v>468</v>
      </c>
      <c r="J74" s="22" t="s">
        <v>153</v>
      </c>
      <c r="K74" s="5" t="s">
        <v>99</v>
      </c>
      <c r="L74" s="5"/>
      <c r="M74" s="5"/>
      <c r="N74" s="5"/>
      <c r="O74" s="5"/>
    </row>
    <row r="75" spans="1:15" ht="58.5" customHeight="1" x14ac:dyDescent="0.3">
      <c r="A75" s="53" t="s">
        <v>144</v>
      </c>
      <c r="B75" s="7" t="s">
        <v>469</v>
      </c>
      <c r="C75" s="7" t="s">
        <v>470</v>
      </c>
      <c r="D75" s="7" t="s">
        <v>405</v>
      </c>
      <c r="E75" s="7" t="s">
        <v>471</v>
      </c>
      <c r="F75" s="22" t="s">
        <v>472</v>
      </c>
      <c r="G75" s="7" t="s">
        <v>473</v>
      </c>
      <c r="H75" s="7" t="s">
        <v>253</v>
      </c>
      <c r="I75" s="8" t="s">
        <v>474</v>
      </c>
      <c r="J75" s="22" t="s">
        <v>475</v>
      </c>
      <c r="K75" s="5" t="s">
        <v>99</v>
      </c>
      <c r="L75" s="5"/>
      <c r="M75" s="5"/>
      <c r="N75" s="5"/>
      <c r="O75" s="5"/>
    </row>
    <row r="76" spans="1:15" ht="58.5" customHeight="1" x14ac:dyDescent="0.3">
      <c r="A76" s="53" t="s">
        <v>144</v>
      </c>
      <c r="B76" s="7" t="s">
        <v>476</v>
      </c>
      <c r="C76" s="7" t="s">
        <v>477</v>
      </c>
      <c r="D76" s="7" t="s">
        <v>478</v>
      </c>
      <c r="E76" s="9" t="s">
        <v>479</v>
      </c>
      <c r="F76" s="21" t="s">
        <v>480</v>
      </c>
      <c r="G76" s="7" t="s">
        <v>481</v>
      </c>
      <c r="H76" s="7" t="s">
        <v>201</v>
      </c>
      <c r="I76" s="16">
        <v>100000</v>
      </c>
      <c r="J76" s="22" t="s">
        <v>482</v>
      </c>
      <c r="K76" s="5" t="s">
        <v>99</v>
      </c>
      <c r="L76" s="5"/>
      <c r="M76" s="5"/>
      <c r="N76" s="5"/>
      <c r="O76" s="5"/>
    </row>
    <row r="77" spans="1:15" ht="58.5" customHeight="1" x14ac:dyDescent="0.3">
      <c r="A77" s="53" t="s">
        <v>144</v>
      </c>
      <c r="B77" s="7" t="s">
        <v>483</v>
      </c>
      <c r="C77" s="7" t="s">
        <v>146</v>
      </c>
      <c r="D77" s="7" t="s">
        <v>147</v>
      </c>
      <c r="E77" s="7" t="s">
        <v>308</v>
      </c>
      <c r="F77" s="22" t="s">
        <v>484</v>
      </c>
      <c r="G77" s="7" t="s">
        <v>296</v>
      </c>
      <c r="H77" s="7" t="s">
        <v>485</v>
      </c>
      <c r="I77" s="8">
        <v>500000</v>
      </c>
      <c r="J77" s="22" t="s">
        <v>170</v>
      </c>
      <c r="K77" s="5" t="s">
        <v>99</v>
      </c>
      <c r="L77" s="5"/>
      <c r="M77" s="5"/>
      <c r="N77" s="5"/>
      <c r="O77" s="5"/>
    </row>
    <row r="78" spans="1:15" ht="58.5" customHeight="1" x14ac:dyDescent="0.3">
      <c r="A78" s="53" t="s">
        <v>144</v>
      </c>
      <c r="B78" s="7" t="s">
        <v>486</v>
      </c>
      <c r="C78" s="7" t="s">
        <v>487</v>
      </c>
      <c r="D78" s="7" t="s">
        <v>488</v>
      </c>
      <c r="E78" s="9" t="s">
        <v>489</v>
      </c>
      <c r="F78" s="22" t="s">
        <v>490</v>
      </c>
      <c r="G78" s="7" t="s">
        <v>176</v>
      </c>
      <c r="H78" s="7" t="s">
        <v>491</v>
      </c>
      <c r="I78" s="8" t="s">
        <v>492</v>
      </c>
      <c r="J78" s="22" t="s">
        <v>493</v>
      </c>
      <c r="K78" s="5" t="s">
        <v>99</v>
      </c>
      <c r="L78" s="5"/>
      <c r="M78" s="5"/>
      <c r="N78" s="5"/>
      <c r="O78" s="5"/>
    </row>
    <row r="79" spans="1:15" ht="58.5" customHeight="1" x14ac:dyDescent="0.3">
      <c r="A79" s="53" t="s">
        <v>144</v>
      </c>
      <c r="B79" s="7" t="s">
        <v>494</v>
      </c>
      <c r="C79" s="7" t="s">
        <v>495</v>
      </c>
      <c r="D79" s="7" t="s">
        <v>496</v>
      </c>
      <c r="E79" s="9" t="s">
        <v>497</v>
      </c>
      <c r="F79" s="21" t="s">
        <v>498</v>
      </c>
      <c r="G79" s="7" t="s">
        <v>499</v>
      </c>
      <c r="H79" s="7" t="s">
        <v>168</v>
      </c>
      <c r="I79" s="8">
        <v>100000</v>
      </c>
      <c r="J79" s="22" t="s">
        <v>500</v>
      </c>
      <c r="K79" s="5" t="s">
        <v>99</v>
      </c>
      <c r="L79" s="5"/>
      <c r="M79" s="5"/>
      <c r="N79" s="5"/>
      <c r="O79" s="5"/>
    </row>
    <row r="80" spans="1:15" ht="58.5" customHeight="1" x14ac:dyDescent="0.3">
      <c r="A80" s="53" t="s">
        <v>144</v>
      </c>
      <c r="B80" s="7" t="s">
        <v>501</v>
      </c>
      <c r="C80" s="7" t="s">
        <v>163</v>
      </c>
      <c r="D80" s="7" t="s">
        <v>164</v>
      </c>
      <c r="E80" s="7" t="s">
        <v>502</v>
      </c>
      <c r="F80" s="22" t="s">
        <v>503</v>
      </c>
      <c r="G80" s="7" t="s">
        <v>167</v>
      </c>
      <c r="H80" s="7" t="s">
        <v>168</v>
      </c>
      <c r="I80" s="8" t="s">
        <v>504</v>
      </c>
      <c r="J80" s="22" t="s">
        <v>170</v>
      </c>
      <c r="K80" s="5" t="s">
        <v>99</v>
      </c>
      <c r="L80" s="5"/>
      <c r="M80" s="5"/>
      <c r="N80" s="5"/>
      <c r="O80" s="5"/>
    </row>
    <row r="81" spans="1:15" ht="58.5" customHeight="1" x14ac:dyDescent="0.3">
      <c r="A81" s="53" t="s">
        <v>144</v>
      </c>
      <c r="B81" s="7" t="s">
        <v>505</v>
      </c>
      <c r="C81" s="7" t="s">
        <v>163</v>
      </c>
      <c r="D81" s="7" t="s">
        <v>164</v>
      </c>
      <c r="E81" s="7" t="s">
        <v>506</v>
      </c>
      <c r="F81" s="22" t="s">
        <v>507</v>
      </c>
      <c r="G81" s="7" t="s">
        <v>167</v>
      </c>
      <c r="H81" s="7" t="s">
        <v>168</v>
      </c>
      <c r="I81" s="8" t="s">
        <v>98</v>
      </c>
      <c r="J81" s="22" t="s">
        <v>170</v>
      </c>
      <c r="K81" s="5" t="s">
        <v>99</v>
      </c>
      <c r="L81" s="5"/>
      <c r="M81" s="5"/>
      <c r="N81" s="5"/>
      <c r="O81" s="5"/>
    </row>
    <row r="82" spans="1:15" ht="58.5" customHeight="1" x14ac:dyDescent="0.3">
      <c r="A82" s="53" t="s">
        <v>144</v>
      </c>
      <c r="B82" s="7" t="s">
        <v>508</v>
      </c>
      <c r="C82" s="7" t="s">
        <v>509</v>
      </c>
      <c r="D82" s="7" t="s">
        <v>510</v>
      </c>
      <c r="E82" s="9" t="s">
        <v>511</v>
      </c>
      <c r="F82" s="22" t="s">
        <v>512</v>
      </c>
      <c r="G82" s="7" t="s">
        <v>513</v>
      </c>
      <c r="H82" s="7" t="s">
        <v>514</v>
      </c>
      <c r="I82" s="16">
        <v>30000</v>
      </c>
      <c r="J82" s="22" t="s">
        <v>515</v>
      </c>
      <c r="K82" s="5" t="s">
        <v>24</v>
      </c>
      <c r="L82" s="5" t="s">
        <v>516</v>
      </c>
      <c r="M82" s="51">
        <v>44979</v>
      </c>
      <c r="N82" s="51">
        <v>45473</v>
      </c>
      <c r="O82" s="73" t="s">
        <v>517</v>
      </c>
    </row>
    <row r="83" spans="1:15" ht="58.5" customHeight="1" x14ac:dyDescent="0.3">
      <c r="A83" s="53" t="s">
        <v>144</v>
      </c>
      <c r="B83" s="7" t="s">
        <v>518</v>
      </c>
      <c r="C83" s="7" t="s">
        <v>519</v>
      </c>
      <c r="D83" s="7" t="s">
        <v>520</v>
      </c>
      <c r="E83" s="7" t="s">
        <v>521</v>
      </c>
      <c r="F83" s="22" t="s">
        <v>522</v>
      </c>
      <c r="G83" s="7" t="s">
        <v>150</v>
      </c>
      <c r="H83" s="7" t="s">
        <v>523</v>
      </c>
      <c r="I83" s="8" t="s">
        <v>524</v>
      </c>
      <c r="J83" s="22" t="s">
        <v>525</v>
      </c>
      <c r="K83" s="5" t="s">
        <v>99</v>
      </c>
      <c r="L83" s="5"/>
      <c r="M83" s="5"/>
      <c r="N83" s="5"/>
      <c r="O83" s="5"/>
    </row>
    <row r="84" spans="1:15" ht="58.5" customHeight="1" x14ac:dyDescent="0.3">
      <c r="A84" s="53" t="s">
        <v>144</v>
      </c>
      <c r="B84" s="7" t="s">
        <v>526</v>
      </c>
      <c r="C84" s="7" t="s">
        <v>527</v>
      </c>
      <c r="D84" s="7" t="s">
        <v>528</v>
      </c>
      <c r="E84" s="9" t="s">
        <v>529</v>
      </c>
      <c r="F84" s="21" t="s">
        <v>530</v>
      </c>
      <c r="G84" s="7" t="s">
        <v>531</v>
      </c>
      <c r="H84" s="7" t="s">
        <v>201</v>
      </c>
      <c r="I84" s="16" t="s">
        <v>532</v>
      </c>
      <c r="J84" s="22" t="s">
        <v>500</v>
      </c>
      <c r="K84" s="5" t="s">
        <v>99</v>
      </c>
      <c r="L84" s="5"/>
      <c r="M84" s="5"/>
      <c r="N84" s="5"/>
      <c r="O84" s="5"/>
    </row>
    <row r="85" spans="1:15" ht="58.5" customHeight="1" x14ac:dyDescent="0.3">
      <c r="A85" s="53" t="s">
        <v>144</v>
      </c>
      <c r="B85" s="7" t="s">
        <v>533</v>
      </c>
      <c r="C85" s="7" t="s">
        <v>534</v>
      </c>
      <c r="D85" s="7" t="s">
        <v>535</v>
      </c>
      <c r="E85" s="7" t="s">
        <v>536</v>
      </c>
      <c r="F85" s="22" t="s">
        <v>537</v>
      </c>
      <c r="G85" s="7" t="s">
        <v>296</v>
      </c>
      <c r="H85" s="7" t="s">
        <v>282</v>
      </c>
      <c r="I85" s="8" t="s">
        <v>37</v>
      </c>
      <c r="J85" s="22" t="s">
        <v>538</v>
      </c>
      <c r="K85" s="5" t="s">
        <v>99</v>
      </c>
      <c r="L85" s="5"/>
      <c r="M85" s="5"/>
      <c r="N85" s="5"/>
      <c r="O85" s="5"/>
    </row>
    <row r="86" spans="1:15" ht="58.5" customHeight="1" x14ac:dyDescent="0.3">
      <c r="A86" s="53" t="s">
        <v>144</v>
      </c>
      <c r="B86" s="7" t="s">
        <v>539</v>
      </c>
      <c r="C86" s="7" t="s">
        <v>272</v>
      </c>
      <c r="D86" s="7" t="s">
        <v>540</v>
      </c>
      <c r="E86" s="7" t="s">
        <v>274</v>
      </c>
      <c r="F86" s="22" t="s">
        <v>541</v>
      </c>
      <c r="G86" s="7" t="s">
        <v>542</v>
      </c>
      <c r="H86" s="7" t="s">
        <v>543</v>
      </c>
      <c r="I86" s="8">
        <v>25000</v>
      </c>
      <c r="J86" s="22" t="s">
        <v>544</v>
      </c>
      <c r="K86" s="5" t="s">
        <v>99</v>
      </c>
      <c r="L86" s="5"/>
      <c r="M86" s="5"/>
      <c r="N86" s="5"/>
      <c r="O86" s="5"/>
    </row>
    <row r="87" spans="1:15" ht="58.5" customHeight="1" x14ac:dyDescent="0.3">
      <c r="A87" s="53" t="s">
        <v>144</v>
      </c>
      <c r="B87" s="7" t="s">
        <v>545</v>
      </c>
      <c r="C87" s="7" t="s">
        <v>546</v>
      </c>
      <c r="D87" s="7" t="s">
        <v>547</v>
      </c>
      <c r="E87" s="7" t="s">
        <v>548</v>
      </c>
      <c r="F87" s="22" t="s">
        <v>549</v>
      </c>
      <c r="G87" s="7" t="s">
        <v>150</v>
      </c>
      <c r="H87" s="7" t="s">
        <v>276</v>
      </c>
      <c r="I87" s="8" t="s">
        <v>37</v>
      </c>
      <c r="J87" s="22" t="s">
        <v>153</v>
      </c>
      <c r="K87" s="5" t="s">
        <v>99</v>
      </c>
      <c r="L87" s="5"/>
      <c r="M87" s="5"/>
      <c r="N87" s="5"/>
      <c r="O87" s="5"/>
    </row>
    <row r="88" spans="1:15" ht="58.5" customHeight="1" x14ac:dyDescent="0.3">
      <c r="A88" s="53" t="s">
        <v>144</v>
      </c>
      <c r="B88" s="7" t="s">
        <v>550</v>
      </c>
      <c r="C88" s="7" t="s">
        <v>551</v>
      </c>
      <c r="D88" s="7" t="s">
        <v>552</v>
      </c>
      <c r="E88" s="7" t="s">
        <v>553</v>
      </c>
      <c r="F88" s="22" t="s">
        <v>554</v>
      </c>
      <c r="G88" s="7" t="s">
        <v>358</v>
      </c>
      <c r="H88" s="7" t="s">
        <v>543</v>
      </c>
      <c r="I88" s="8">
        <v>72000</v>
      </c>
      <c r="J88" s="22" t="s">
        <v>555</v>
      </c>
      <c r="K88" s="5" t="s">
        <v>99</v>
      </c>
      <c r="L88" s="5"/>
      <c r="M88" s="5"/>
      <c r="N88" s="5"/>
      <c r="O88" s="5"/>
    </row>
    <row r="89" spans="1:15" ht="58.5" customHeight="1" x14ac:dyDescent="0.3">
      <c r="A89" s="53" t="s">
        <v>144</v>
      </c>
      <c r="B89" s="7" t="s">
        <v>556</v>
      </c>
      <c r="C89" s="7" t="s">
        <v>557</v>
      </c>
      <c r="D89" s="7" t="s">
        <v>558</v>
      </c>
      <c r="E89" s="9" t="s">
        <v>559</v>
      </c>
      <c r="F89" s="22" t="s">
        <v>560</v>
      </c>
      <c r="G89" s="7" t="s">
        <v>561</v>
      </c>
      <c r="H89" s="7" t="s">
        <v>562</v>
      </c>
      <c r="I89" s="16">
        <v>100000</v>
      </c>
      <c r="J89" s="22" t="s">
        <v>563</v>
      </c>
      <c r="K89" s="5" t="s">
        <v>99</v>
      </c>
      <c r="L89" s="5"/>
      <c r="M89" s="5"/>
      <c r="N89" s="5"/>
      <c r="O89" s="5"/>
    </row>
    <row r="90" spans="1:15" ht="58.5" customHeight="1" x14ac:dyDescent="0.3">
      <c r="A90" s="53" t="s">
        <v>144</v>
      </c>
      <c r="B90" s="7" t="s">
        <v>564</v>
      </c>
      <c r="C90" s="7" t="s">
        <v>565</v>
      </c>
      <c r="D90" s="7" t="s">
        <v>566</v>
      </c>
      <c r="E90" s="7" t="s">
        <v>567</v>
      </c>
      <c r="F90" s="23" t="s">
        <v>568</v>
      </c>
      <c r="G90" s="7" t="s">
        <v>167</v>
      </c>
      <c r="H90" s="7" t="s">
        <v>168</v>
      </c>
      <c r="I90" s="8" t="s">
        <v>569</v>
      </c>
      <c r="J90" s="22" t="s">
        <v>170</v>
      </c>
      <c r="K90" s="5" t="s">
        <v>99</v>
      </c>
      <c r="L90" s="5"/>
      <c r="M90" s="5"/>
      <c r="N90" s="5"/>
      <c r="O90" s="5"/>
    </row>
    <row r="91" spans="1:15" ht="58.5" customHeight="1" x14ac:dyDescent="0.3">
      <c r="A91" s="53" t="s">
        <v>144</v>
      </c>
      <c r="B91" s="9" t="s">
        <v>570</v>
      </c>
      <c r="C91" s="9" t="s">
        <v>571</v>
      </c>
      <c r="D91" s="9" t="s">
        <v>572</v>
      </c>
      <c r="E91" s="9" t="s">
        <v>573</v>
      </c>
      <c r="F91" s="58" t="s">
        <v>574</v>
      </c>
      <c r="G91" s="7" t="s">
        <v>575</v>
      </c>
      <c r="H91" s="9" t="s">
        <v>193</v>
      </c>
      <c r="I91" s="42">
        <v>400130</v>
      </c>
      <c r="J91" s="43" t="s">
        <v>576</v>
      </c>
      <c r="K91" s="5" t="s">
        <v>90</v>
      </c>
      <c r="L91" s="5" t="s">
        <v>577</v>
      </c>
      <c r="M91" s="51">
        <v>45505</v>
      </c>
      <c r="N91" s="5"/>
      <c r="O91" s="5"/>
    </row>
    <row r="92" spans="1:15" ht="58.5" customHeight="1" x14ac:dyDescent="0.3">
      <c r="A92" s="53" t="s">
        <v>144</v>
      </c>
      <c r="B92" s="7" t="s">
        <v>578</v>
      </c>
      <c r="C92" s="7" t="s">
        <v>579</v>
      </c>
      <c r="D92" s="7" t="s">
        <v>580</v>
      </c>
      <c r="E92" s="9" t="s">
        <v>581</v>
      </c>
      <c r="F92" s="21" t="s">
        <v>582</v>
      </c>
      <c r="G92" s="7" t="s">
        <v>575</v>
      </c>
      <c r="H92" s="7" t="s">
        <v>583</v>
      </c>
      <c r="I92" s="8">
        <v>100000</v>
      </c>
      <c r="J92" s="50" t="s">
        <v>584</v>
      </c>
      <c r="K92" s="5" t="s">
        <v>90</v>
      </c>
      <c r="L92" s="5" t="s">
        <v>290</v>
      </c>
      <c r="M92" s="51">
        <v>45658</v>
      </c>
      <c r="N92" s="5"/>
      <c r="O92" s="5"/>
    </row>
    <row r="93" spans="1:15" ht="58.5" customHeight="1" x14ac:dyDescent="0.3">
      <c r="A93" s="53" t="s">
        <v>144</v>
      </c>
      <c r="B93" s="9" t="s">
        <v>585</v>
      </c>
      <c r="C93" s="9" t="s">
        <v>586</v>
      </c>
      <c r="D93" s="9" t="s">
        <v>587</v>
      </c>
      <c r="E93" s="9" t="s">
        <v>588</v>
      </c>
      <c r="F93" s="43" t="s">
        <v>589</v>
      </c>
      <c r="G93" s="9" t="s">
        <v>590</v>
      </c>
      <c r="H93" s="9" t="s">
        <v>591</v>
      </c>
      <c r="I93" s="44">
        <v>675000</v>
      </c>
      <c r="J93" s="29" t="s">
        <v>592</v>
      </c>
      <c r="K93" s="5" t="s">
        <v>90</v>
      </c>
      <c r="L93" s="5" t="s">
        <v>593</v>
      </c>
      <c r="M93" s="51">
        <v>40560</v>
      </c>
      <c r="N93" s="5"/>
      <c r="O93" s="5"/>
    </row>
    <row r="94" spans="1:15" ht="58.5" customHeight="1" x14ac:dyDescent="0.3">
      <c r="A94" s="53" t="s">
        <v>144</v>
      </c>
      <c r="B94" s="9" t="s">
        <v>585</v>
      </c>
      <c r="C94" s="9" t="s">
        <v>594</v>
      </c>
      <c r="D94" s="9" t="s">
        <v>595</v>
      </c>
      <c r="E94" s="9" t="s">
        <v>596</v>
      </c>
      <c r="F94" s="43" t="s">
        <v>597</v>
      </c>
      <c r="G94" s="9" t="s">
        <v>590</v>
      </c>
      <c r="H94" s="9" t="s">
        <v>598</v>
      </c>
      <c r="I94" s="44">
        <v>40240</v>
      </c>
      <c r="J94" s="29" t="s">
        <v>599</v>
      </c>
      <c r="K94" s="5" t="s">
        <v>90</v>
      </c>
      <c r="L94" s="5" t="s">
        <v>600</v>
      </c>
      <c r="M94" s="51">
        <v>42447</v>
      </c>
      <c r="N94" s="5"/>
      <c r="O94" s="5"/>
    </row>
    <row r="95" spans="1:15" ht="58.5" customHeight="1" x14ac:dyDescent="0.3">
      <c r="A95" s="53" t="s">
        <v>144</v>
      </c>
      <c r="B95" s="9" t="s">
        <v>585</v>
      </c>
      <c r="C95" s="9" t="s">
        <v>601</v>
      </c>
      <c r="D95" s="9" t="s">
        <v>602</v>
      </c>
      <c r="E95" s="9" t="s">
        <v>603</v>
      </c>
      <c r="F95" s="43" t="s">
        <v>604</v>
      </c>
      <c r="G95" s="9" t="s">
        <v>590</v>
      </c>
      <c r="H95" s="9" t="s">
        <v>605</v>
      </c>
      <c r="I95" s="44">
        <v>107346</v>
      </c>
      <c r="J95" s="29" t="s">
        <v>599</v>
      </c>
      <c r="K95" s="5" t="s">
        <v>90</v>
      </c>
      <c r="L95" s="5" t="s">
        <v>606</v>
      </c>
      <c r="M95" s="51">
        <v>42642</v>
      </c>
      <c r="N95" s="5"/>
      <c r="O95" s="5"/>
    </row>
    <row r="96" spans="1:15" ht="58.5" customHeight="1" x14ac:dyDescent="0.3">
      <c r="A96" s="53" t="s">
        <v>607</v>
      </c>
      <c r="B96" s="9" t="s">
        <v>608</v>
      </c>
      <c r="C96" s="9" t="s">
        <v>609</v>
      </c>
      <c r="D96" s="9" t="s">
        <v>610</v>
      </c>
      <c r="E96" s="9" t="s">
        <v>611</v>
      </c>
      <c r="F96" s="43" t="s">
        <v>612</v>
      </c>
      <c r="G96" s="9"/>
      <c r="H96" s="9" t="s">
        <v>613</v>
      </c>
      <c r="I96" s="44">
        <v>34493</v>
      </c>
      <c r="J96" s="29" t="s">
        <v>614</v>
      </c>
      <c r="K96" s="5" t="s">
        <v>24</v>
      </c>
      <c r="L96" s="5" t="s">
        <v>615</v>
      </c>
      <c r="M96" s="5"/>
      <c r="N96" s="5"/>
      <c r="O96" s="5"/>
    </row>
    <row r="97" spans="1:15" ht="58.5" customHeight="1" x14ac:dyDescent="0.3">
      <c r="A97" s="53" t="s">
        <v>607</v>
      </c>
      <c r="B97" s="9" t="s">
        <v>616</v>
      </c>
      <c r="C97" s="9" t="s">
        <v>617</v>
      </c>
      <c r="D97" s="9" t="s">
        <v>618</v>
      </c>
      <c r="E97" s="9"/>
      <c r="F97" s="49" t="s">
        <v>619</v>
      </c>
      <c r="G97" s="9"/>
      <c r="H97" s="9" t="s">
        <v>620</v>
      </c>
      <c r="I97" s="44">
        <v>9000</v>
      </c>
      <c r="J97" s="29" t="s">
        <v>621</v>
      </c>
      <c r="K97" s="5" t="s">
        <v>24</v>
      </c>
      <c r="L97" s="5" t="s">
        <v>622</v>
      </c>
      <c r="M97" s="5"/>
      <c r="N97" s="5"/>
      <c r="O97" s="5"/>
    </row>
    <row r="98" spans="1:15" ht="58.5" customHeight="1" x14ac:dyDescent="0.3">
      <c r="A98" s="53" t="s">
        <v>607</v>
      </c>
      <c r="B98" s="9" t="s">
        <v>623</v>
      </c>
      <c r="C98" s="9" t="s">
        <v>624</v>
      </c>
      <c r="D98" s="9" t="s">
        <v>625</v>
      </c>
      <c r="E98" s="9"/>
      <c r="F98" s="43" t="s">
        <v>626</v>
      </c>
      <c r="G98" s="9"/>
      <c r="H98" s="9" t="s">
        <v>627</v>
      </c>
      <c r="I98" s="44">
        <v>12000</v>
      </c>
      <c r="J98" s="29" t="s">
        <v>628</v>
      </c>
      <c r="K98" s="5" t="s">
        <v>24</v>
      </c>
      <c r="L98" s="5" t="s">
        <v>629</v>
      </c>
      <c r="M98" s="5"/>
      <c r="N98" s="5"/>
      <c r="O98" s="5"/>
    </row>
    <row r="99" spans="1:15" ht="58.5" customHeight="1" x14ac:dyDescent="0.3">
      <c r="A99" s="53" t="s">
        <v>607</v>
      </c>
      <c r="B99" s="9" t="s">
        <v>630</v>
      </c>
      <c r="C99" s="9" t="s">
        <v>617</v>
      </c>
      <c r="D99" s="9" t="s">
        <v>618</v>
      </c>
      <c r="E99" s="9" t="s">
        <v>631</v>
      </c>
      <c r="F99" s="43" t="s">
        <v>632</v>
      </c>
      <c r="G99" s="9"/>
      <c r="H99" s="9" t="s">
        <v>633</v>
      </c>
      <c r="I99" s="44">
        <v>1166209</v>
      </c>
      <c r="J99" s="29" t="s">
        <v>634</v>
      </c>
      <c r="K99" s="5" t="s">
        <v>24</v>
      </c>
      <c r="L99" s="5" t="s">
        <v>635</v>
      </c>
      <c r="M99" s="5"/>
      <c r="N99" s="5"/>
      <c r="O99" s="5"/>
    </row>
    <row r="100" spans="1:15" ht="58.5" customHeight="1" x14ac:dyDescent="0.3">
      <c r="A100" s="53" t="s">
        <v>607</v>
      </c>
      <c r="B100" s="9" t="s">
        <v>636</v>
      </c>
      <c r="C100" s="9" t="s">
        <v>637</v>
      </c>
      <c r="D100" s="9" t="s">
        <v>638</v>
      </c>
      <c r="E100" s="9" t="s">
        <v>639</v>
      </c>
      <c r="F100" s="43" t="s">
        <v>640</v>
      </c>
      <c r="G100" s="9"/>
      <c r="H100" s="9" t="s">
        <v>641</v>
      </c>
      <c r="I100" s="44">
        <v>162000</v>
      </c>
      <c r="J100" s="29" t="s">
        <v>642</v>
      </c>
      <c r="K100" s="5" t="s">
        <v>24</v>
      </c>
      <c r="L100" s="5" t="s">
        <v>643</v>
      </c>
      <c r="M100" s="5"/>
      <c r="N100" s="5"/>
      <c r="O100" s="5"/>
    </row>
    <row r="101" spans="1:15" ht="58.5" customHeight="1" x14ac:dyDescent="0.3">
      <c r="A101" s="53" t="s">
        <v>607</v>
      </c>
      <c r="B101" s="9" t="s">
        <v>644</v>
      </c>
      <c r="C101" s="9" t="s">
        <v>645</v>
      </c>
      <c r="D101" s="9" t="s">
        <v>646</v>
      </c>
      <c r="E101" s="9" t="s">
        <v>647</v>
      </c>
      <c r="F101" s="43" t="s">
        <v>648</v>
      </c>
      <c r="G101" s="9"/>
      <c r="H101" s="9" t="s">
        <v>645</v>
      </c>
      <c r="I101" s="44">
        <v>342000</v>
      </c>
      <c r="J101" s="29" t="s">
        <v>649</v>
      </c>
      <c r="K101" s="5" t="s">
        <v>24</v>
      </c>
      <c r="L101" s="5" t="s">
        <v>650</v>
      </c>
      <c r="M101" s="5"/>
      <c r="N101" s="5"/>
      <c r="O101" s="5"/>
    </row>
    <row r="102" spans="1:15" ht="58.5" customHeight="1" x14ac:dyDescent="0.3">
      <c r="A102" s="53" t="s">
        <v>607</v>
      </c>
      <c r="B102" s="5" t="s">
        <v>651</v>
      </c>
      <c r="C102" s="9" t="s">
        <v>652</v>
      </c>
      <c r="D102" s="9" t="s">
        <v>653</v>
      </c>
      <c r="E102" s="9" t="s">
        <v>654</v>
      </c>
      <c r="F102" s="43" t="s">
        <v>655</v>
      </c>
      <c r="G102" s="9"/>
      <c r="H102" s="9" t="s">
        <v>656</v>
      </c>
      <c r="I102" s="44">
        <v>3000</v>
      </c>
      <c r="J102" s="29" t="s">
        <v>657</v>
      </c>
      <c r="K102" s="5" t="s">
        <v>24</v>
      </c>
      <c r="L102" s="5" t="s">
        <v>658</v>
      </c>
      <c r="M102" s="5"/>
      <c r="N102" s="5"/>
      <c r="O102" s="5"/>
    </row>
    <row r="103" spans="1:15" ht="58.5" customHeight="1" x14ac:dyDescent="0.3">
      <c r="A103" s="53" t="s">
        <v>607</v>
      </c>
      <c r="B103" s="9" t="s">
        <v>659</v>
      </c>
      <c r="C103" s="9" t="s">
        <v>660</v>
      </c>
      <c r="D103" s="9" t="s">
        <v>661</v>
      </c>
      <c r="E103" s="9" t="s">
        <v>662</v>
      </c>
      <c r="F103" s="43" t="s">
        <v>663</v>
      </c>
      <c r="G103" s="9"/>
      <c r="H103" s="9" t="s">
        <v>664</v>
      </c>
      <c r="I103" s="44">
        <v>153000</v>
      </c>
      <c r="J103" s="29" t="s">
        <v>665</v>
      </c>
      <c r="K103" s="5" t="s">
        <v>24</v>
      </c>
      <c r="L103" s="5" t="s">
        <v>666</v>
      </c>
      <c r="M103" s="5"/>
      <c r="N103" s="5"/>
      <c r="O103" s="5"/>
    </row>
    <row r="104" spans="1:15" ht="58.5" customHeight="1" x14ac:dyDescent="0.3">
      <c r="A104" s="53" t="s">
        <v>607</v>
      </c>
      <c r="B104" s="9" t="s">
        <v>667</v>
      </c>
      <c r="C104" s="9" t="s">
        <v>668</v>
      </c>
      <c r="D104" s="9" t="s">
        <v>669</v>
      </c>
      <c r="E104" s="9" t="s">
        <v>670</v>
      </c>
      <c r="F104" s="43" t="s">
        <v>671</v>
      </c>
      <c r="G104" s="9"/>
      <c r="H104" s="9" t="s">
        <v>668</v>
      </c>
      <c r="I104" s="44">
        <v>69000</v>
      </c>
      <c r="J104" s="29" t="s">
        <v>672</v>
      </c>
      <c r="K104" s="5" t="s">
        <v>24</v>
      </c>
      <c r="L104" s="5" t="s">
        <v>673</v>
      </c>
      <c r="M104" s="5"/>
      <c r="N104" s="5"/>
      <c r="O104" s="5"/>
    </row>
    <row r="105" spans="1:15" ht="58.5" customHeight="1" x14ac:dyDescent="0.3">
      <c r="A105" s="53" t="s">
        <v>607</v>
      </c>
      <c r="B105" s="9" t="s">
        <v>674</v>
      </c>
      <c r="C105" s="9" t="s">
        <v>675</v>
      </c>
      <c r="D105" s="9" t="s">
        <v>676</v>
      </c>
      <c r="E105" s="9" t="s">
        <v>677</v>
      </c>
      <c r="F105" s="43" t="s">
        <v>678</v>
      </c>
      <c r="G105" s="9"/>
      <c r="H105" s="9" t="s">
        <v>679</v>
      </c>
      <c r="I105" s="44">
        <v>147000</v>
      </c>
      <c r="J105" s="29" t="s">
        <v>680</v>
      </c>
      <c r="K105" s="5" t="s">
        <v>24</v>
      </c>
      <c r="L105" s="5" t="s">
        <v>681</v>
      </c>
      <c r="M105" s="5"/>
      <c r="N105" s="5"/>
      <c r="O105" s="5"/>
    </row>
    <row r="106" spans="1:15" ht="58.5" customHeight="1" x14ac:dyDescent="0.3">
      <c r="A106" s="53" t="s">
        <v>607</v>
      </c>
      <c r="B106" s="9" t="s">
        <v>682</v>
      </c>
      <c r="C106" s="9" t="s">
        <v>675</v>
      </c>
      <c r="D106" s="9" t="s">
        <v>676</v>
      </c>
      <c r="E106" s="9" t="s">
        <v>683</v>
      </c>
      <c r="F106" s="43" t="s">
        <v>684</v>
      </c>
      <c r="G106" s="9"/>
      <c r="H106" s="9" t="s">
        <v>675</v>
      </c>
      <c r="I106" s="44">
        <v>102000</v>
      </c>
      <c r="J106" s="29" t="s">
        <v>685</v>
      </c>
      <c r="K106" s="5" t="s">
        <v>24</v>
      </c>
      <c r="L106" s="5" t="s">
        <v>686</v>
      </c>
      <c r="M106" s="5"/>
      <c r="N106" s="5"/>
      <c r="O106" s="5"/>
    </row>
    <row r="107" spans="1:15" ht="58.5" customHeight="1" x14ac:dyDescent="0.3">
      <c r="A107" s="53" t="s">
        <v>607</v>
      </c>
      <c r="B107" s="9" t="s">
        <v>687</v>
      </c>
      <c r="C107" s="9" t="s">
        <v>688</v>
      </c>
      <c r="D107" s="9" t="s">
        <v>689</v>
      </c>
      <c r="E107" s="9" t="s">
        <v>690</v>
      </c>
      <c r="F107" s="43" t="s">
        <v>691</v>
      </c>
      <c r="G107" s="9"/>
      <c r="H107" s="9" t="s">
        <v>688</v>
      </c>
      <c r="I107" s="44">
        <v>35726</v>
      </c>
      <c r="J107" s="29" t="s">
        <v>692</v>
      </c>
      <c r="K107" s="5" t="s">
        <v>24</v>
      </c>
      <c r="L107" s="5" t="s">
        <v>693</v>
      </c>
      <c r="M107" s="5"/>
      <c r="N107" s="5"/>
      <c r="O107" s="5"/>
    </row>
    <row r="108" spans="1:15" ht="58.5" customHeight="1" x14ac:dyDescent="0.3">
      <c r="A108" s="53" t="s">
        <v>607</v>
      </c>
      <c r="B108" s="9" t="s">
        <v>694</v>
      </c>
      <c r="C108" s="9" t="s">
        <v>695</v>
      </c>
      <c r="D108" s="9" t="s">
        <v>696</v>
      </c>
      <c r="E108" s="9" t="s">
        <v>697</v>
      </c>
      <c r="F108" s="43" t="s">
        <v>698</v>
      </c>
      <c r="G108" s="9"/>
      <c r="H108" s="9" t="s">
        <v>699</v>
      </c>
      <c r="I108" s="44">
        <v>854189</v>
      </c>
      <c r="J108" s="29" t="s">
        <v>700</v>
      </c>
      <c r="K108" s="5" t="s">
        <v>90</v>
      </c>
      <c r="L108" s="5" t="s">
        <v>701</v>
      </c>
      <c r="M108" s="5"/>
      <c r="N108" s="5"/>
      <c r="O108" s="5"/>
    </row>
    <row r="109" spans="1:15" ht="58.5" customHeight="1" x14ac:dyDescent="0.3">
      <c r="A109" s="53" t="s">
        <v>607</v>
      </c>
      <c r="B109" s="9" t="s">
        <v>702</v>
      </c>
      <c r="C109" s="9" t="s">
        <v>703</v>
      </c>
      <c r="D109" s="9" t="s">
        <v>704</v>
      </c>
      <c r="E109" s="9" t="s">
        <v>705</v>
      </c>
      <c r="F109" s="43" t="s">
        <v>706</v>
      </c>
      <c r="G109" s="9"/>
      <c r="H109" s="9" t="s">
        <v>707</v>
      </c>
      <c r="I109" s="44">
        <v>172430</v>
      </c>
      <c r="J109" s="29" t="s">
        <v>708</v>
      </c>
      <c r="K109" s="5" t="s">
        <v>24</v>
      </c>
      <c r="L109" s="5" t="s">
        <v>709</v>
      </c>
      <c r="M109" s="5"/>
      <c r="N109" s="5"/>
      <c r="O109" s="5"/>
    </row>
    <row r="110" spans="1:15" ht="58.5" customHeight="1" x14ac:dyDescent="0.3">
      <c r="A110" s="53" t="s">
        <v>607</v>
      </c>
      <c r="B110" s="9" t="s">
        <v>710</v>
      </c>
      <c r="C110" s="9" t="s">
        <v>711</v>
      </c>
      <c r="D110" s="9" t="s">
        <v>712</v>
      </c>
      <c r="E110" s="9" t="s">
        <v>713</v>
      </c>
      <c r="F110" s="43" t="s">
        <v>714</v>
      </c>
      <c r="G110" s="9"/>
      <c r="H110" s="9" t="s">
        <v>715</v>
      </c>
      <c r="I110" s="44">
        <v>30000</v>
      </c>
      <c r="J110" s="29" t="s">
        <v>716</v>
      </c>
      <c r="K110" s="5" t="s">
        <v>24</v>
      </c>
      <c r="L110" s="5" t="s">
        <v>717</v>
      </c>
      <c r="M110" s="5"/>
      <c r="N110" s="5"/>
      <c r="O110" s="5"/>
    </row>
    <row r="111" spans="1:15" ht="58.5" customHeight="1" x14ac:dyDescent="0.3">
      <c r="A111" s="53" t="s">
        <v>607</v>
      </c>
      <c r="B111" s="9" t="s">
        <v>718</v>
      </c>
      <c r="C111" s="9" t="s">
        <v>719</v>
      </c>
      <c r="D111" s="9" t="s">
        <v>720</v>
      </c>
      <c r="E111" s="9" t="s">
        <v>721</v>
      </c>
      <c r="F111" s="43" t="s">
        <v>722</v>
      </c>
      <c r="G111" s="9" t="s">
        <v>114</v>
      </c>
      <c r="H111" s="9" t="s">
        <v>723</v>
      </c>
      <c r="I111" s="44">
        <v>88235.27</v>
      </c>
      <c r="J111" s="29" t="s">
        <v>724</v>
      </c>
      <c r="K111" s="5" t="s">
        <v>24</v>
      </c>
      <c r="L111" s="5" t="s">
        <v>725</v>
      </c>
      <c r="M111" s="5"/>
      <c r="N111" s="5"/>
      <c r="O111" s="5"/>
    </row>
    <row r="112" spans="1:15" ht="58.5" customHeight="1" x14ac:dyDescent="0.3">
      <c r="A112" s="53" t="s">
        <v>607</v>
      </c>
      <c r="B112" s="9" t="s">
        <v>726</v>
      </c>
      <c r="C112" s="9" t="s">
        <v>727</v>
      </c>
      <c r="D112" s="9" t="s">
        <v>728</v>
      </c>
      <c r="E112" s="9" t="s">
        <v>729</v>
      </c>
      <c r="F112" s="43" t="s">
        <v>730</v>
      </c>
      <c r="G112" s="9" t="s">
        <v>731</v>
      </c>
      <c r="H112" s="9" t="s">
        <v>732</v>
      </c>
      <c r="I112" s="44">
        <v>30000</v>
      </c>
      <c r="J112" s="29" t="s">
        <v>733</v>
      </c>
      <c r="K112" s="5" t="s">
        <v>24</v>
      </c>
      <c r="L112" s="5" t="s">
        <v>734</v>
      </c>
      <c r="M112" s="5"/>
      <c r="N112" s="5"/>
      <c r="O112" s="5"/>
    </row>
    <row r="113" spans="1:15" ht="58.5" customHeight="1" x14ac:dyDescent="0.3">
      <c r="A113" s="53" t="s">
        <v>735</v>
      </c>
      <c r="B113" s="15" t="s">
        <v>736</v>
      </c>
      <c r="C113" s="15" t="s">
        <v>737</v>
      </c>
      <c r="D113" s="15" t="s">
        <v>738</v>
      </c>
      <c r="E113" s="15" t="s">
        <v>739</v>
      </c>
      <c r="F113" s="20" t="s">
        <v>740</v>
      </c>
      <c r="G113" s="15" t="s">
        <v>159</v>
      </c>
      <c r="H113" s="15" t="s">
        <v>741</v>
      </c>
      <c r="I113" s="17">
        <v>30000</v>
      </c>
      <c r="J113" s="20" t="s">
        <v>742</v>
      </c>
      <c r="K113" s="5" t="s">
        <v>99</v>
      </c>
      <c r="L113" s="5"/>
      <c r="M113" s="5"/>
      <c r="N113" s="5"/>
      <c r="O113" s="5"/>
    </row>
    <row r="114" spans="1:15" ht="58.5" customHeight="1" x14ac:dyDescent="0.3">
      <c r="A114" s="53" t="s">
        <v>735</v>
      </c>
      <c r="B114" s="5" t="s">
        <v>743</v>
      </c>
      <c r="C114" s="5" t="s">
        <v>737</v>
      </c>
      <c r="D114" s="5" t="s">
        <v>738</v>
      </c>
      <c r="E114" s="5" t="s">
        <v>739</v>
      </c>
      <c r="F114" s="19" t="s">
        <v>744</v>
      </c>
      <c r="G114" s="5" t="s">
        <v>745</v>
      </c>
      <c r="H114" s="5" t="s">
        <v>741</v>
      </c>
      <c r="I114" s="18">
        <v>31700</v>
      </c>
      <c r="J114" s="19" t="s">
        <v>746</v>
      </c>
      <c r="K114" s="5" t="s">
        <v>99</v>
      </c>
      <c r="L114" s="5"/>
      <c r="M114" s="5"/>
      <c r="N114" s="5"/>
      <c r="O114" s="5"/>
    </row>
    <row r="115" spans="1:15" ht="58.5" customHeight="1" x14ac:dyDescent="0.3">
      <c r="A115" s="53" t="s">
        <v>735</v>
      </c>
      <c r="B115" s="5" t="s">
        <v>747</v>
      </c>
      <c r="C115" s="5" t="s">
        <v>748</v>
      </c>
      <c r="D115" s="5" t="s">
        <v>749</v>
      </c>
      <c r="E115" s="5" t="s">
        <v>750</v>
      </c>
      <c r="F115" s="19" t="s">
        <v>751</v>
      </c>
      <c r="G115" s="5" t="s">
        <v>752</v>
      </c>
      <c r="H115" s="5" t="s">
        <v>753</v>
      </c>
      <c r="I115" s="18" t="s">
        <v>754</v>
      </c>
      <c r="J115" s="19" t="s">
        <v>755</v>
      </c>
      <c r="K115" s="5" t="s">
        <v>99</v>
      </c>
      <c r="L115" s="5"/>
      <c r="M115" s="5"/>
      <c r="N115" s="5"/>
      <c r="O115" s="5"/>
    </row>
    <row r="116" spans="1:15" ht="58.5" customHeight="1" x14ac:dyDescent="0.3">
      <c r="A116" s="53" t="s">
        <v>735</v>
      </c>
      <c r="B116" s="5" t="s">
        <v>756</v>
      </c>
      <c r="C116" s="5" t="s">
        <v>737</v>
      </c>
      <c r="D116" s="5" t="s">
        <v>738</v>
      </c>
      <c r="E116" s="5" t="s">
        <v>739</v>
      </c>
      <c r="F116" s="19" t="s">
        <v>757</v>
      </c>
      <c r="G116" s="5" t="s">
        <v>216</v>
      </c>
      <c r="H116" s="5" t="s">
        <v>758</v>
      </c>
      <c r="I116" s="18">
        <v>88000</v>
      </c>
      <c r="J116" s="19" t="s">
        <v>759</v>
      </c>
      <c r="K116" s="5" t="s">
        <v>99</v>
      </c>
      <c r="L116" s="5"/>
      <c r="M116" s="5"/>
      <c r="N116" s="5"/>
      <c r="O116" s="5"/>
    </row>
    <row r="117" spans="1:15" ht="58.5" customHeight="1" x14ac:dyDescent="0.3">
      <c r="A117" s="53" t="s">
        <v>735</v>
      </c>
      <c r="B117" s="5" t="s">
        <v>760</v>
      </c>
      <c r="C117" s="5" t="s">
        <v>761</v>
      </c>
      <c r="D117" s="5" t="s">
        <v>762</v>
      </c>
      <c r="E117" s="5" t="s">
        <v>763</v>
      </c>
      <c r="F117" s="19" t="s">
        <v>764</v>
      </c>
      <c r="G117" s="5"/>
      <c r="H117" s="5" t="s">
        <v>765</v>
      </c>
      <c r="I117" s="18">
        <v>400000</v>
      </c>
      <c r="J117" s="19" t="s">
        <v>759</v>
      </c>
      <c r="K117" s="5" t="s">
        <v>99</v>
      </c>
      <c r="L117" s="5"/>
      <c r="M117" s="5"/>
      <c r="N117" s="5"/>
      <c r="O117" s="5"/>
    </row>
    <row r="118" spans="1:15" ht="58.5" customHeight="1" x14ac:dyDescent="0.3">
      <c r="A118" s="53" t="s">
        <v>735</v>
      </c>
      <c r="B118" s="5" t="s">
        <v>766</v>
      </c>
      <c r="C118" s="5" t="s">
        <v>761</v>
      </c>
      <c r="D118" s="5" t="s">
        <v>762</v>
      </c>
      <c r="E118" s="5" t="s">
        <v>763</v>
      </c>
      <c r="F118" s="19" t="s">
        <v>767</v>
      </c>
      <c r="G118" s="5" t="s">
        <v>768</v>
      </c>
      <c r="H118" s="5" t="s">
        <v>769</v>
      </c>
      <c r="I118" s="18">
        <v>500000</v>
      </c>
      <c r="J118" s="19" t="s">
        <v>759</v>
      </c>
      <c r="K118" s="5" t="s">
        <v>99</v>
      </c>
      <c r="L118" s="5"/>
      <c r="M118" s="5"/>
      <c r="N118" s="5"/>
      <c r="O118" s="5"/>
    </row>
    <row r="119" spans="1:15" ht="58.5" customHeight="1" x14ac:dyDescent="0.3">
      <c r="A119" s="53" t="s">
        <v>735</v>
      </c>
      <c r="B119" s="5" t="s">
        <v>770</v>
      </c>
      <c r="C119" s="5" t="s">
        <v>737</v>
      </c>
      <c r="D119" s="5" t="s">
        <v>738</v>
      </c>
      <c r="E119" s="5" t="s">
        <v>739</v>
      </c>
      <c r="F119" s="19" t="s">
        <v>771</v>
      </c>
      <c r="G119" s="5" t="s">
        <v>772</v>
      </c>
      <c r="H119" s="5" t="s">
        <v>773</v>
      </c>
      <c r="I119" s="18">
        <v>127500</v>
      </c>
      <c r="J119" s="19" t="s">
        <v>774</v>
      </c>
      <c r="K119" s="5" t="s">
        <v>99</v>
      </c>
      <c r="L119" s="5"/>
      <c r="M119" s="5"/>
      <c r="N119" s="5"/>
      <c r="O119" s="5"/>
    </row>
    <row r="120" spans="1:15" ht="58.5" customHeight="1" x14ac:dyDescent="0.3">
      <c r="A120" s="53" t="s">
        <v>735</v>
      </c>
      <c r="B120" s="5" t="s">
        <v>775</v>
      </c>
      <c r="C120" s="5" t="s">
        <v>748</v>
      </c>
      <c r="D120" s="5" t="s">
        <v>749</v>
      </c>
      <c r="E120" s="5" t="s">
        <v>750</v>
      </c>
      <c r="F120" s="19" t="s">
        <v>776</v>
      </c>
      <c r="G120" s="5" t="s">
        <v>752</v>
      </c>
      <c r="H120" s="5" t="s">
        <v>777</v>
      </c>
      <c r="I120" s="18">
        <v>2670000</v>
      </c>
      <c r="J120" s="19" t="s">
        <v>755</v>
      </c>
      <c r="K120" s="5" t="s">
        <v>99</v>
      </c>
      <c r="L120" s="5"/>
      <c r="M120" s="5"/>
      <c r="N120" s="5"/>
      <c r="O120" s="5"/>
    </row>
    <row r="121" spans="1:15" ht="58.5" customHeight="1" x14ac:dyDescent="0.3">
      <c r="A121" s="53" t="s">
        <v>735</v>
      </c>
      <c r="B121" s="5" t="s">
        <v>778</v>
      </c>
      <c r="C121" s="5" t="s">
        <v>748</v>
      </c>
      <c r="D121" s="5" t="s">
        <v>749</v>
      </c>
      <c r="E121" s="5" t="s">
        <v>750</v>
      </c>
      <c r="F121" s="19" t="s">
        <v>779</v>
      </c>
      <c r="G121" s="5" t="s">
        <v>752</v>
      </c>
      <c r="H121" s="5" t="s">
        <v>777</v>
      </c>
      <c r="I121" s="18" t="s">
        <v>780</v>
      </c>
      <c r="J121" s="19" t="s">
        <v>755</v>
      </c>
      <c r="K121" s="5" t="s">
        <v>99</v>
      </c>
      <c r="L121" s="5"/>
      <c r="M121" s="5"/>
      <c r="N121" s="5"/>
      <c r="O121" s="5"/>
    </row>
    <row r="122" spans="1:15" ht="58.5" customHeight="1" x14ac:dyDescent="0.3">
      <c r="A122" s="53" t="s">
        <v>735</v>
      </c>
      <c r="B122" s="5" t="s">
        <v>781</v>
      </c>
      <c r="C122" s="5" t="s">
        <v>737</v>
      </c>
      <c r="D122" s="5" t="s">
        <v>738</v>
      </c>
      <c r="E122" s="5" t="s">
        <v>739</v>
      </c>
      <c r="F122" s="19" t="s">
        <v>782</v>
      </c>
      <c r="G122" s="5" t="s">
        <v>176</v>
      </c>
      <c r="H122" s="5" t="s">
        <v>741</v>
      </c>
      <c r="I122" s="18">
        <v>25000</v>
      </c>
      <c r="J122" s="19" t="s">
        <v>783</v>
      </c>
      <c r="K122" s="5" t="s">
        <v>99</v>
      </c>
      <c r="L122" s="5"/>
      <c r="M122" s="5"/>
      <c r="N122" s="5"/>
      <c r="O122" s="5"/>
    </row>
    <row r="123" spans="1:15" ht="58.5" customHeight="1" x14ac:dyDescent="0.3">
      <c r="A123" s="53" t="s">
        <v>735</v>
      </c>
      <c r="B123" s="5" t="s">
        <v>784</v>
      </c>
      <c r="C123" s="5" t="s">
        <v>748</v>
      </c>
      <c r="D123" s="5" t="s">
        <v>749</v>
      </c>
      <c r="E123" s="5" t="s">
        <v>750</v>
      </c>
      <c r="F123" s="19" t="s">
        <v>785</v>
      </c>
      <c r="G123" s="5" t="s">
        <v>786</v>
      </c>
      <c r="H123" s="5" t="s">
        <v>787</v>
      </c>
      <c r="I123" s="18">
        <v>88000</v>
      </c>
      <c r="J123" s="19" t="s">
        <v>788</v>
      </c>
      <c r="K123" s="5" t="s">
        <v>99</v>
      </c>
      <c r="L123" s="5"/>
      <c r="M123" s="5"/>
      <c r="N123" s="5"/>
      <c r="O123" s="5"/>
    </row>
    <row r="124" spans="1:15" ht="58.5" customHeight="1" x14ac:dyDescent="0.3">
      <c r="A124" s="53" t="s">
        <v>735</v>
      </c>
      <c r="B124" s="5" t="s">
        <v>789</v>
      </c>
      <c r="C124" s="5" t="s">
        <v>748</v>
      </c>
      <c r="D124" s="5" t="s">
        <v>749</v>
      </c>
      <c r="E124" s="5" t="s">
        <v>750</v>
      </c>
      <c r="F124" s="19" t="s">
        <v>790</v>
      </c>
      <c r="G124" s="5" t="s">
        <v>159</v>
      </c>
      <c r="H124" s="5" t="s">
        <v>787</v>
      </c>
      <c r="I124" s="18" t="s">
        <v>791</v>
      </c>
      <c r="J124" s="19" t="s">
        <v>792</v>
      </c>
      <c r="K124" s="5" t="s">
        <v>99</v>
      </c>
      <c r="L124" s="5"/>
      <c r="M124" s="5"/>
      <c r="N124" s="5"/>
      <c r="O124" s="5"/>
    </row>
    <row r="125" spans="1:15" ht="58.5" customHeight="1" x14ac:dyDescent="0.3">
      <c r="A125" s="53" t="s">
        <v>735</v>
      </c>
      <c r="B125" s="5" t="s">
        <v>793</v>
      </c>
      <c r="C125" s="5" t="s">
        <v>748</v>
      </c>
      <c r="D125" s="5" t="s">
        <v>749</v>
      </c>
      <c r="E125" s="5" t="s">
        <v>750</v>
      </c>
      <c r="F125" s="19" t="s">
        <v>794</v>
      </c>
      <c r="G125" s="5" t="s">
        <v>176</v>
      </c>
      <c r="H125" s="5" t="s">
        <v>787</v>
      </c>
      <c r="I125" s="18" t="s">
        <v>795</v>
      </c>
      <c r="J125" s="19" t="s">
        <v>796</v>
      </c>
      <c r="K125" s="5" t="s">
        <v>99</v>
      </c>
      <c r="L125" s="5"/>
      <c r="M125" s="5"/>
      <c r="N125" s="5"/>
      <c r="O125" s="5"/>
    </row>
    <row r="126" spans="1:15" ht="58.5" customHeight="1" x14ac:dyDescent="0.3">
      <c r="A126" s="53" t="s">
        <v>735</v>
      </c>
      <c r="B126" s="5" t="s">
        <v>797</v>
      </c>
      <c r="C126" s="5" t="s">
        <v>748</v>
      </c>
      <c r="D126" s="5" t="s">
        <v>749</v>
      </c>
      <c r="E126" s="5" t="s">
        <v>750</v>
      </c>
      <c r="F126" s="19" t="s">
        <v>798</v>
      </c>
      <c r="G126" s="5" t="s">
        <v>786</v>
      </c>
      <c r="H126" s="5" t="s">
        <v>787</v>
      </c>
      <c r="I126" s="18">
        <v>127000</v>
      </c>
      <c r="J126" s="19" t="s">
        <v>799</v>
      </c>
      <c r="K126" s="5" t="s">
        <v>99</v>
      </c>
      <c r="L126" s="5"/>
      <c r="M126" s="5"/>
      <c r="N126" s="5"/>
      <c r="O126" s="5"/>
    </row>
    <row r="127" spans="1:15" ht="58.5" customHeight="1" x14ac:dyDescent="0.3">
      <c r="A127" s="53" t="s">
        <v>735</v>
      </c>
      <c r="B127" s="5" t="s">
        <v>800</v>
      </c>
      <c r="C127" s="5" t="s">
        <v>748</v>
      </c>
      <c r="D127" s="5" t="s">
        <v>749</v>
      </c>
      <c r="E127" s="5" t="s">
        <v>750</v>
      </c>
      <c r="F127" s="19" t="s">
        <v>801</v>
      </c>
      <c r="G127" s="5" t="s">
        <v>159</v>
      </c>
      <c r="H127" s="5" t="s">
        <v>787</v>
      </c>
      <c r="I127" s="18">
        <v>1250000</v>
      </c>
      <c r="J127" s="19" t="s">
        <v>792</v>
      </c>
      <c r="K127" s="5" t="s">
        <v>99</v>
      </c>
      <c r="L127" s="5"/>
      <c r="M127" s="5"/>
      <c r="N127" s="5"/>
      <c r="O127" s="5"/>
    </row>
    <row r="128" spans="1:15" ht="58.5" customHeight="1" x14ac:dyDescent="0.3">
      <c r="A128" s="53" t="s">
        <v>735</v>
      </c>
      <c r="B128" s="5" t="s">
        <v>802</v>
      </c>
      <c r="C128" s="5" t="s">
        <v>761</v>
      </c>
      <c r="D128" s="5" t="s">
        <v>762</v>
      </c>
      <c r="E128" s="5" t="s">
        <v>763</v>
      </c>
      <c r="F128" s="19" t="s">
        <v>803</v>
      </c>
      <c r="G128" s="5" t="s">
        <v>768</v>
      </c>
      <c r="H128" s="5" t="s">
        <v>804</v>
      </c>
      <c r="I128" s="18">
        <v>300000</v>
      </c>
      <c r="J128" s="19" t="s">
        <v>759</v>
      </c>
      <c r="K128" s="5" t="s">
        <v>99</v>
      </c>
      <c r="L128" s="5"/>
      <c r="M128" s="5"/>
      <c r="N128" s="5"/>
      <c r="O128" s="5"/>
    </row>
    <row r="129" spans="1:15" ht="58.5" customHeight="1" x14ac:dyDescent="0.3">
      <c r="A129" s="53" t="s">
        <v>735</v>
      </c>
      <c r="B129" s="5" t="s">
        <v>805</v>
      </c>
      <c r="C129" s="5" t="s">
        <v>737</v>
      </c>
      <c r="D129" s="5" t="s">
        <v>738</v>
      </c>
      <c r="E129" s="5" t="s">
        <v>739</v>
      </c>
      <c r="F129" s="19" t="s">
        <v>806</v>
      </c>
      <c r="G129" s="5" t="s">
        <v>176</v>
      </c>
      <c r="H129" s="5" t="s">
        <v>807</v>
      </c>
      <c r="I129" s="18">
        <v>29100</v>
      </c>
      <c r="J129" s="19" t="s">
        <v>808</v>
      </c>
      <c r="K129" s="5" t="s">
        <v>99</v>
      </c>
      <c r="L129" s="5"/>
      <c r="M129" s="5"/>
      <c r="N129" s="5"/>
      <c r="O129" s="5"/>
    </row>
    <row r="130" spans="1:15" ht="86.4" x14ac:dyDescent="0.3">
      <c r="A130" s="53" t="s">
        <v>735</v>
      </c>
      <c r="B130" s="5" t="s">
        <v>809</v>
      </c>
      <c r="C130" s="5" t="s">
        <v>737</v>
      </c>
      <c r="D130" s="5" t="s">
        <v>738</v>
      </c>
      <c r="E130" s="5" t="s">
        <v>739</v>
      </c>
      <c r="F130" s="19" t="s">
        <v>810</v>
      </c>
      <c r="G130" s="5" t="s">
        <v>176</v>
      </c>
      <c r="H130" s="5" t="s">
        <v>811</v>
      </c>
      <c r="I130" s="18">
        <v>36000</v>
      </c>
      <c r="J130" s="19" t="s">
        <v>812</v>
      </c>
      <c r="K130" s="5" t="s">
        <v>99</v>
      </c>
      <c r="L130" s="5"/>
      <c r="M130" s="5"/>
      <c r="N130" s="5"/>
      <c r="O130" s="5"/>
    </row>
    <row r="131" spans="1:15" ht="57.6" x14ac:dyDescent="0.3">
      <c r="A131" s="53" t="s">
        <v>735</v>
      </c>
      <c r="B131" s="5" t="s">
        <v>813</v>
      </c>
      <c r="C131" s="5" t="s">
        <v>761</v>
      </c>
      <c r="D131" s="5" t="s">
        <v>762</v>
      </c>
      <c r="E131" s="5" t="s">
        <v>763</v>
      </c>
      <c r="F131" s="1" t="s">
        <v>814</v>
      </c>
      <c r="G131" s="5" t="s">
        <v>768</v>
      </c>
      <c r="H131" s="5" t="s">
        <v>813</v>
      </c>
      <c r="I131" s="12">
        <v>1225000</v>
      </c>
      <c r="J131" s="19" t="s">
        <v>759</v>
      </c>
      <c r="K131" s="5" t="s">
        <v>99</v>
      </c>
      <c r="L131" s="35"/>
      <c r="M131" s="5"/>
      <c r="N131" s="5"/>
      <c r="O131" s="5"/>
    </row>
    <row r="132" spans="1:15" ht="72" x14ac:dyDescent="0.3">
      <c r="A132" s="53" t="s">
        <v>735</v>
      </c>
      <c r="B132" s="5" t="s">
        <v>815</v>
      </c>
      <c r="C132" s="5" t="s">
        <v>816</v>
      </c>
      <c r="D132" s="5" t="s">
        <v>817</v>
      </c>
      <c r="E132" s="5" t="s">
        <v>818</v>
      </c>
      <c r="F132" s="1" t="s">
        <v>819</v>
      </c>
      <c r="G132" s="5" t="s">
        <v>216</v>
      </c>
      <c r="H132" s="5" t="s">
        <v>820</v>
      </c>
      <c r="I132" s="12">
        <v>271849</v>
      </c>
      <c r="J132" s="19" t="s">
        <v>759</v>
      </c>
      <c r="K132" s="59" t="s">
        <v>90</v>
      </c>
      <c r="L132" s="60"/>
      <c r="M132" s="5"/>
      <c r="N132" s="5"/>
      <c r="O132" s="5"/>
    </row>
    <row r="133" spans="1:15" ht="86.4" x14ac:dyDescent="0.3">
      <c r="A133" s="53" t="s">
        <v>735</v>
      </c>
      <c r="B133" s="5" t="s">
        <v>821</v>
      </c>
      <c r="C133" s="5" t="s">
        <v>822</v>
      </c>
      <c r="D133" s="5" t="s">
        <v>823</v>
      </c>
      <c r="E133" s="5" t="s">
        <v>824</v>
      </c>
      <c r="F133" s="1" t="s">
        <v>825</v>
      </c>
      <c r="G133" s="5" t="s">
        <v>826</v>
      </c>
      <c r="H133" s="5" t="s">
        <v>827</v>
      </c>
      <c r="I133" s="12">
        <v>82000</v>
      </c>
      <c r="J133" s="19" t="s">
        <v>828</v>
      </c>
      <c r="K133" s="59" t="s">
        <v>90</v>
      </c>
      <c r="L133" s="60"/>
      <c r="M133" s="5"/>
      <c r="N133" s="5"/>
      <c r="O133" s="5"/>
    </row>
    <row r="134" spans="1:15" ht="115.2" x14ac:dyDescent="0.3">
      <c r="A134" s="53" t="s">
        <v>735</v>
      </c>
      <c r="B134" s="5" t="s">
        <v>829</v>
      </c>
      <c r="C134" s="5" t="s">
        <v>822</v>
      </c>
      <c r="D134" s="5" t="s">
        <v>823</v>
      </c>
      <c r="E134" s="5" t="s">
        <v>824</v>
      </c>
      <c r="F134" s="1" t="s">
        <v>830</v>
      </c>
      <c r="G134" s="5" t="s">
        <v>826</v>
      </c>
      <c r="H134" s="5" t="s">
        <v>827</v>
      </c>
      <c r="I134" s="12">
        <v>850000</v>
      </c>
      <c r="J134" s="19" t="s">
        <v>828</v>
      </c>
      <c r="K134" s="59" t="s">
        <v>99</v>
      </c>
      <c r="L134" s="60"/>
      <c r="M134" s="5"/>
      <c r="N134" s="5"/>
      <c r="O134" s="5"/>
    </row>
    <row r="135" spans="1:15" ht="86.4" x14ac:dyDescent="0.3">
      <c r="A135" s="53" t="s">
        <v>735</v>
      </c>
      <c r="B135" s="5" t="s">
        <v>831</v>
      </c>
      <c r="C135" s="5" t="s">
        <v>832</v>
      </c>
      <c r="D135" s="5" t="s">
        <v>833</v>
      </c>
      <c r="E135" s="5" t="s">
        <v>834</v>
      </c>
      <c r="F135" s="1" t="s">
        <v>835</v>
      </c>
      <c r="G135" s="5" t="s">
        <v>768</v>
      </c>
      <c r="H135" s="5" t="s">
        <v>827</v>
      </c>
      <c r="I135" s="12">
        <v>85000</v>
      </c>
      <c r="J135" s="19" t="s">
        <v>836</v>
      </c>
      <c r="K135" s="59" t="s">
        <v>99</v>
      </c>
      <c r="L135" s="60"/>
      <c r="M135" s="5"/>
      <c r="N135" s="5"/>
      <c r="O135" s="5"/>
    </row>
    <row r="136" spans="1:15" ht="50.25" customHeight="1" x14ac:dyDescent="0.3">
      <c r="A136" s="53" t="s">
        <v>735</v>
      </c>
      <c r="B136" s="5" t="s">
        <v>837</v>
      </c>
      <c r="C136" s="5" t="s">
        <v>832</v>
      </c>
      <c r="D136" s="5" t="s">
        <v>833</v>
      </c>
      <c r="E136" s="5" t="s">
        <v>834</v>
      </c>
      <c r="F136" s="1" t="s">
        <v>838</v>
      </c>
      <c r="G136" s="5" t="s">
        <v>768</v>
      </c>
      <c r="H136" s="5" t="s">
        <v>827</v>
      </c>
      <c r="I136" s="12">
        <v>75000</v>
      </c>
      <c r="J136" s="61" t="s">
        <v>839</v>
      </c>
      <c r="K136" s="59" t="s">
        <v>99</v>
      </c>
      <c r="L136" s="60"/>
      <c r="M136" s="5"/>
      <c r="N136" s="5"/>
      <c r="O136" s="5"/>
    </row>
    <row r="137" spans="1:15" ht="237" customHeight="1" x14ac:dyDescent="0.3">
      <c r="A137" s="53" t="s">
        <v>840</v>
      </c>
      <c r="B137" s="5" t="s">
        <v>841</v>
      </c>
      <c r="C137" s="5" t="s">
        <v>842</v>
      </c>
      <c r="D137" s="5"/>
      <c r="E137" s="5" t="s">
        <v>843</v>
      </c>
      <c r="F137" s="62" t="s">
        <v>844</v>
      </c>
      <c r="G137" s="5" t="s">
        <v>845</v>
      </c>
      <c r="H137" s="5"/>
      <c r="I137" s="12">
        <v>125000</v>
      </c>
      <c r="J137" s="63" t="s">
        <v>846</v>
      </c>
      <c r="K137" s="56" t="s">
        <v>24</v>
      </c>
      <c r="L137" s="56" t="s">
        <v>847</v>
      </c>
      <c r="M137" s="51">
        <v>44264</v>
      </c>
      <c r="N137" s="51">
        <v>45133</v>
      </c>
      <c r="O137" s="5"/>
    </row>
    <row r="138" spans="1:15" ht="79.5" customHeight="1" x14ac:dyDescent="0.3">
      <c r="A138" s="64" t="s">
        <v>840</v>
      </c>
      <c r="B138" s="65" t="s">
        <v>848</v>
      </c>
      <c r="C138" s="65" t="s">
        <v>849</v>
      </c>
      <c r="D138" s="5" t="s">
        <v>850</v>
      </c>
      <c r="E138" s="5" t="s">
        <v>851</v>
      </c>
      <c r="F138" s="1" t="s">
        <v>852</v>
      </c>
      <c r="G138" s="5" t="s">
        <v>853</v>
      </c>
      <c r="H138" s="5" t="s">
        <v>854</v>
      </c>
      <c r="I138" s="14">
        <v>145371</v>
      </c>
      <c r="J138" s="13" t="s">
        <v>855</v>
      </c>
      <c r="K138" s="5" t="s">
        <v>24</v>
      </c>
      <c r="L138" s="5" t="s">
        <v>856</v>
      </c>
      <c r="M138" s="51">
        <v>44847</v>
      </c>
      <c r="N138" s="51">
        <v>45016</v>
      </c>
      <c r="O138" s="5"/>
    </row>
    <row r="139" spans="1:15" ht="71.25" customHeight="1" x14ac:dyDescent="0.3">
      <c r="A139" s="64" t="s">
        <v>840</v>
      </c>
      <c r="B139" s="65" t="s">
        <v>857</v>
      </c>
      <c r="C139" s="65" t="s">
        <v>858</v>
      </c>
      <c r="D139" s="5" t="s">
        <v>859</v>
      </c>
      <c r="E139" s="5" t="s">
        <v>860</v>
      </c>
      <c r="F139" s="1" t="s">
        <v>861</v>
      </c>
      <c r="G139" s="5" t="s">
        <v>862</v>
      </c>
      <c r="H139" s="5" t="s">
        <v>863</v>
      </c>
      <c r="I139" s="14">
        <v>42300</v>
      </c>
      <c r="J139" s="13" t="s">
        <v>864</v>
      </c>
      <c r="K139" s="5" t="s">
        <v>99</v>
      </c>
      <c r="L139" s="5"/>
      <c r="M139" s="5"/>
      <c r="N139" s="5"/>
      <c r="O139" s="5"/>
    </row>
    <row r="140" spans="1:15" ht="57" customHeight="1" x14ac:dyDescent="0.3">
      <c r="A140" s="66" t="s">
        <v>840</v>
      </c>
      <c r="B140" s="15" t="s">
        <v>865</v>
      </c>
      <c r="C140" s="15" t="s">
        <v>866</v>
      </c>
      <c r="D140" s="5" t="s">
        <v>867</v>
      </c>
      <c r="E140" s="5" t="s">
        <v>868</v>
      </c>
      <c r="F140" s="1" t="s">
        <v>869</v>
      </c>
      <c r="G140" s="5" t="s">
        <v>870</v>
      </c>
      <c r="H140" s="5" t="s">
        <v>871</v>
      </c>
      <c r="I140" s="14">
        <v>15000</v>
      </c>
      <c r="J140" s="1" t="s">
        <v>872</v>
      </c>
      <c r="K140" s="5" t="s">
        <v>99</v>
      </c>
      <c r="L140" s="5"/>
      <c r="M140" s="5"/>
      <c r="N140" s="5"/>
      <c r="O140" s="5"/>
    </row>
    <row r="141" spans="1:15" ht="44.1" customHeight="1" x14ac:dyDescent="0.3">
      <c r="A141" s="53" t="s">
        <v>873</v>
      </c>
      <c r="B141" s="5" t="s">
        <v>874</v>
      </c>
      <c r="C141" s="5" t="s">
        <v>875</v>
      </c>
      <c r="D141" s="5" t="s">
        <v>876</v>
      </c>
      <c r="E141" s="5" t="s">
        <v>877</v>
      </c>
      <c r="F141" s="1" t="s">
        <v>878</v>
      </c>
      <c r="G141" s="5" t="s">
        <v>845</v>
      </c>
      <c r="H141" s="5" t="s">
        <v>879</v>
      </c>
      <c r="I141" s="14" t="s">
        <v>880</v>
      </c>
      <c r="J141" s="1" t="s">
        <v>881</v>
      </c>
      <c r="K141" s="67"/>
      <c r="L141" s="60"/>
      <c r="M141" s="5"/>
      <c r="N141" s="5"/>
      <c r="O141" s="5"/>
    </row>
    <row r="142" spans="1:15" ht="44.1" customHeight="1" x14ac:dyDescent="0.3">
      <c r="A142" s="53" t="s">
        <v>873</v>
      </c>
      <c r="B142" s="5" t="s">
        <v>882</v>
      </c>
      <c r="C142" s="5" t="s">
        <v>883</v>
      </c>
      <c r="D142" s="5" t="s">
        <v>884</v>
      </c>
      <c r="E142" s="5" t="s">
        <v>885</v>
      </c>
      <c r="F142" s="1" t="s">
        <v>886</v>
      </c>
      <c r="G142" s="5" t="s">
        <v>887</v>
      </c>
      <c r="H142" s="5" t="s">
        <v>888</v>
      </c>
      <c r="I142" s="68">
        <v>200000</v>
      </c>
      <c r="J142" s="1" t="s">
        <v>889</v>
      </c>
      <c r="K142" s="5" t="s">
        <v>99</v>
      </c>
      <c r="L142" s="35"/>
      <c r="M142" s="5"/>
      <c r="N142" s="5"/>
      <c r="O142" s="5"/>
    </row>
    <row r="143" spans="1:15" ht="44.1" customHeight="1" x14ac:dyDescent="0.3">
      <c r="A143" s="53" t="s">
        <v>873</v>
      </c>
      <c r="B143" s="5" t="s">
        <v>890</v>
      </c>
      <c r="C143" s="5" t="s">
        <v>891</v>
      </c>
      <c r="D143" s="5" t="s">
        <v>892</v>
      </c>
      <c r="E143" s="5" t="s">
        <v>893</v>
      </c>
      <c r="F143" s="1" t="s">
        <v>894</v>
      </c>
      <c r="G143" s="5" t="s">
        <v>887</v>
      </c>
      <c r="H143" s="5" t="s">
        <v>895</v>
      </c>
      <c r="I143" s="68">
        <v>12500</v>
      </c>
      <c r="J143" s="1" t="s">
        <v>896</v>
      </c>
      <c r="K143" s="5" t="s">
        <v>99</v>
      </c>
      <c r="L143" s="35"/>
      <c r="M143" s="5"/>
      <c r="N143" s="5"/>
      <c r="O143" s="5"/>
    </row>
    <row r="144" spans="1:15" ht="44.1" customHeight="1" x14ac:dyDescent="0.3">
      <c r="A144" s="53" t="s">
        <v>873</v>
      </c>
      <c r="B144" s="5" t="s">
        <v>897</v>
      </c>
      <c r="C144" s="5" t="s">
        <v>898</v>
      </c>
      <c r="D144" s="5" t="s">
        <v>899</v>
      </c>
      <c r="E144" s="5" t="s">
        <v>897</v>
      </c>
      <c r="F144" s="1" t="s">
        <v>900</v>
      </c>
      <c r="G144" s="5" t="s">
        <v>845</v>
      </c>
      <c r="H144" s="5" t="s">
        <v>901</v>
      </c>
      <c r="I144" s="5" t="s">
        <v>902</v>
      </c>
      <c r="J144" s="1" t="s">
        <v>881</v>
      </c>
      <c r="K144" s="5" t="s">
        <v>99</v>
      </c>
      <c r="L144" s="35"/>
      <c r="M144" s="5"/>
      <c r="N144" s="5"/>
      <c r="O144" s="5"/>
    </row>
    <row r="145" spans="1:15" ht="44.1" customHeight="1" x14ac:dyDescent="0.3">
      <c r="A145" s="53" t="s">
        <v>873</v>
      </c>
      <c r="B145" s="5" t="s">
        <v>903</v>
      </c>
      <c r="C145" s="5" t="s">
        <v>904</v>
      </c>
      <c r="D145" s="5" t="s">
        <v>905</v>
      </c>
      <c r="E145" s="5" t="s">
        <v>903</v>
      </c>
      <c r="F145" s="1" t="s">
        <v>906</v>
      </c>
      <c r="G145" s="5" t="s">
        <v>845</v>
      </c>
      <c r="H145" s="5" t="s">
        <v>904</v>
      </c>
      <c r="I145" s="14" t="s">
        <v>907</v>
      </c>
      <c r="J145" s="1" t="s">
        <v>881</v>
      </c>
      <c r="K145" s="5" t="s">
        <v>99</v>
      </c>
      <c r="L145" s="35"/>
      <c r="M145" s="5"/>
      <c r="N145" s="5"/>
      <c r="O145" s="5"/>
    </row>
    <row r="146" spans="1:15" ht="44.1" customHeight="1" x14ac:dyDescent="0.3">
      <c r="A146" s="53" t="s">
        <v>873</v>
      </c>
      <c r="B146" s="5" t="s">
        <v>908</v>
      </c>
      <c r="C146" s="5" t="s">
        <v>891</v>
      </c>
      <c r="D146" s="5" t="s">
        <v>892</v>
      </c>
      <c r="E146" s="5" t="s">
        <v>909</v>
      </c>
      <c r="F146" s="1" t="s">
        <v>910</v>
      </c>
      <c r="G146" s="5" t="s">
        <v>911</v>
      </c>
      <c r="H146" s="5" t="s">
        <v>912</v>
      </c>
      <c r="I146" s="68">
        <v>163000</v>
      </c>
      <c r="J146" s="1" t="s">
        <v>913</v>
      </c>
      <c r="K146" s="5" t="s">
        <v>99</v>
      </c>
      <c r="L146" s="35"/>
      <c r="M146" s="5"/>
      <c r="N146" s="5"/>
      <c r="O146" s="5"/>
    </row>
    <row r="147" spans="1:15" ht="44.1" customHeight="1" x14ac:dyDescent="0.3">
      <c r="A147" s="53" t="s">
        <v>873</v>
      </c>
      <c r="B147" s="5" t="s">
        <v>914</v>
      </c>
      <c r="C147" s="5" t="s">
        <v>875</v>
      </c>
      <c r="D147" s="5" t="s">
        <v>915</v>
      </c>
      <c r="E147" s="5" t="s">
        <v>877</v>
      </c>
      <c r="F147" s="1" t="s">
        <v>916</v>
      </c>
      <c r="G147" s="5" t="s">
        <v>845</v>
      </c>
      <c r="H147" s="5" t="s">
        <v>879</v>
      </c>
      <c r="I147" s="68">
        <v>35000</v>
      </c>
      <c r="J147" s="1" t="s">
        <v>881</v>
      </c>
      <c r="K147" s="5" t="s">
        <v>1084</v>
      </c>
      <c r="L147" s="35"/>
      <c r="M147" s="5"/>
      <c r="N147" s="5"/>
      <c r="O147" s="5"/>
    </row>
    <row r="148" spans="1:15" ht="44.1" customHeight="1" x14ac:dyDescent="0.3">
      <c r="A148" s="53" t="s">
        <v>873</v>
      </c>
      <c r="B148" s="5" t="s">
        <v>917</v>
      </c>
      <c r="C148" s="5" t="s">
        <v>918</v>
      </c>
      <c r="D148" s="5" t="s">
        <v>919</v>
      </c>
      <c r="E148" s="5" t="s">
        <v>920</v>
      </c>
      <c r="F148" s="1" t="s">
        <v>921</v>
      </c>
      <c r="G148" s="5" t="s">
        <v>922</v>
      </c>
      <c r="H148" s="5" t="s">
        <v>923</v>
      </c>
      <c r="I148" s="68">
        <v>25000</v>
      </c>
      <c r="J148" s="1" t="s">
        <v>921</v>
      </c>
      <c r="K148" s="5" t="s">
        <v>99</v>
      </c>
      <c r="L148" s="35"/>
      <c r="M148" s="5"/>
      <c r="N148" s="5"/>
      <c r="O148" s="5"/>
    </row>
    <row r="149" spans="1:15" ht="44.1" customHeight="1" x14ac:dyDescent="0.3">
      <c r="A149" s="53" t="s">
        <v>873</v>
      </c>
      <c r="B149" s="5" t="s">
        <v>924</v>
      </c>
      <c r="C149" s="5" t="s">
        <v>925</v>
      </c>
      <c r="D149" s="5" t="s">
        <v>926</v>
      </c>
      <c r="E149" s="5" t="s">
        <v>927</v>
      </c>
      <c r="F149" s="1" t="s">
        <v>928</v>
      </c>
      <c r="G149" s="5" t="s">
        <v>845</v>
      </c>
      <c r="H149" s="5" t="s">
        <v>929</v>
      </c>
      <c r="I149" s="68">
        <v>86000</v>
      </c>
      <c r="J149" s="1" t="s">
        <v>881</v>
      </c>
      <c r="K149" s="5" t="s">
        <v>99</v>
      </c>
      <c r="L149" s="35"/>
      <c r="M149" s="5"/>
      <c r="N149" s="5"/>
      <c r="O149" s="5"/>
    </row>
    <row r="150" spans="1:15" ht="44.1" customHeight="1" x14ac:dyDescent="0.3">
      <c r="A150" s="53" t="s">
        <v>873</v>
      </c>
      <c r="B150" s="5" t="s">
        <v>930</v>
      </c>
      <c r="C150" s="5" t="s">
        <v>931</v>
      </c>
      <c r="D150" s="5" t="s">
        <v>932</v>
      </c>
      <c r="E150" s="5" t="s">
        <v>931</v>
      </c>
      <c r="F150" s="1" t="s">
        <v>933</v>
      </c>
      <c r="G150" s="5" t="s">
        <v>887</v>
      </c>
      <c r="H150" s="5" t="s">
        <v>934</v>
      </c>
      <c r="I150" s="14">
        <v>23000</v>
      </c>
      <c r="J150" s="1" t="s">
        <v>935</v>
      </c>
      <c r="K150" s="5" t="s">
        <v>99</v>
      </c>
      <c r="L150" s="35"/>
      <c r="M150" s="5"/>
      <c r="N150" s="5"/>
      <c r="O150" s="5"/>
    </row>
    <row r="151" spans="1:15" ht="44.1" customHeight="1" x14ac:dyDescent="0.3">
      <c r="A151" s="53" t="s">
        <v>873</v>
      </c>
      <c r="B151" s="5" t="s">
        <v>936</v>
      </c>
      <c r="C151" s="5" t="s">
        <v>937</v>
      </c>
      <c r="D151" s="5" t="s">
        <v>937</v>
      </c>
      <c r="E151" s="5" t="s">
        <v>938</v>
      </c>
      <c r="F151" s="1" t="s">
        <v>939</v>
      </c>
      <c r="G151" s="5" t="s">
        <v>887</v>
      </c>
      <c r="H151" s="5" t="s">
        <v>940</v>
      </c>
      <c r="I151" s="5" t="s">
        <v>941</v>
      </c>
      <c r="J151" s="1" t="s">
        <v>942</v>
      </c>
      <c r="K151" s="5" t="s">
        <v>99</v>
      </c>
      <c r="L151" s="35"/>
      <c r="M151" s="5"/>
      <c r="N151" s="5"/>
      <c r="O151" s="5"/>
    </row>
    <row r="152" spans="1:15" ht="44.1" customHeight="1" x14ac:dyDescent="0.3">
      <c r="A152" s="53" t="s">
        <v>873</v>
      </c>
      <c r="B152" s="5" t="s">
        <v>943</v>
      </c>
      <c r="C152" s="5" t="s">
        <v>944</v>
      </c>
      <c r="D152" s="5" t="s">
        <v>945</v>
      </c>
      <c r="E152" s="5" t="s">
        <v>946</v>
      </c>
      <c r="F152" s="1" t="s">
        <v>947</v>
      </c>
      <c r="G152" s="5" t="s">
        <v>731</v>
      </c>
      <c r="H152" s="5" t="s">
        <v>912</v>
      </c>
      <c r="I152" s="68">
        <v>200000</v>
      </c>
      <c r="J152" s="1" t="s">
        <v>948</v>
      </c>
      <c r="K152" s="5" t="s">
        <v>99</v>
      </c>
      <c r="L152" s="35"/>
      <c r="M152" s="5"/>
      <c r="N152" s="5"/>
      <c r="O152" s="5"/>
    </row>
    <row r="153" spans="1:15" ht="44.1" customHeight="1" x14ac:dyDescent="0.3">
      <c r="A153" s="53" t="s">
        <v>873</v>
      </c>
      <c r="B153" s="5" t="s">
        <v>949</v>
      </c>
      <c r="C153" s="5" t="s">
        <v>883</v>
      </c>
      <c r="D153" s="5" t="s">
        <v>884</v>
      </c>
      <c r="E153" s="26" t="s">
        <v>950</v>
      </c>
      <c r="F153" s="1" t="s">
        <v>951</v>
      </c>
      <c r="G153" s="5" t="s">
        <v>952</v>
      </c>
      <c r="H153" s="5" t="s">
        <v>953</v>
      </c>
      <c r="I153" s="14" t="s">
        <v>37</v>
      </c>
      <c r="J153" s="1" t="s">
        <v>954</v>
      </c>
      <c r="K153" s="5" t="s">
        <v>99</v>
      </c>
      <c r="L153" s="35"/>
      <c r="M153" s="5"/>
      <c r="N153" s="5"/>
      <c r="O153" s="5"/>
    </row>
    <row r="154" spans="1:15" ht="44.1" customHeight="1" x14ac:dyDescent="0.3">
      <c r="A154" s="53" t="s">
        <v>873</v>
      </c>
      <c r="B154" s="5" t="s">
        <v>955</v>
      </c>
      <c r="C154" s="5" t="s">
        <v>883</v>
      </c>
      <c r="D154" s="5" t="s">
        <v>884</v>
      </c>
      <c r="E154" s="25" t="s">
        <v>956</v>
      </c>
      <c r="F154" s="1" t="s">
        <v>957</v>
      </c>
      <c r="G154" s="5" t="s">
        <v>958</v>
      </c>
      <c r="H154" s="5" t="s">
        <v>959</v>
      </c>
      <c r="I154" s="68">
        <v>120000</v>
      </c>
      <c r="J154" s="1" t="s">
        <v>960</v>
      </c>
      <c r="K154" s="5" t="s">
        <v>99</v>
      </c>
      <c r="L154" s="35"/>
      <c r="M154" s="5"/>
      <c r="N154" s="5"/>
      <c r="O154" s="5"/>
    </row>
    <row r="155" spans="1:15" ht="44.1" customHeight="1" x14ac:dyDescent="0.3">
      <c r="A155" s="53" t="s">
        <v>873</v>
      </c>
      <c r="B155" s="5" t="s">
        <v>961</v>
      </c>
      <c r="C155" s="5" t="s">
        <v>962</v>
      </c>
      <c r="D155" s="5" t="s">
        <v>963</v>
      </c>
      <c r="E155" s="5" t="s">
        <v>964</v>
      </c>
      <c r="F155" s="1" t="s">
        <v>965</v>
      </c>
      <c r="G155" s="5" t="s">
        <v>966</v>
      </c>
      <c r="H155" s="5" t="s">
        <v>912</v>
      </c>
      <c r="I155" s="68">
        <v>150000</v>
      </c>
      <c r="J155" s="1" t="s">
        <v>967</v>
      </c>
      <c r="K155" s="5" t="s">
        <v>99</v>
      </c>
      <c r="L155" s="35"/>
      <c r="M155" s="5"/>
      <c r="N155" s="5"/>
      <c r="O155" s="5"/>
    </row>
    <row r="156" spans="1:15" ht="44.1" customHeight="1" x14ac:dyDescent="0.3">
      <c r="A156" s="53" t="s">
        <v>873</v>
      </c>
      <c r="B156" s="5" t="s">
        <v>519</v>
      </c>
      <c r="C156" s="5" t="s">
        <v>968</v>
      </c>
      <c r="D156" s="5" t="s">
        <v>969</v>
      </c>
      <c r="E156" s="5" t="s">
        <v>970</v>
      </c>
      <c r="F156" s="1" t="s">
        <v>971</v>
      </c>
      <c r="G156" s="5" t="s">
        <v>32</v>
      </c>
      <c r="H156" s="5" t="s">
        <v>972</v>
      </c>
      <c r="I156" s="68" t="s">
        <v>37</v>
      </c>
      <c r="J156" s="1" t="s">
        <v>973</v>
      </c>
      <c r="K156" s="5" t="s">
        <v>99</v>
      </c>
      <c r="L156" s="35"/>
      <c r="M156" s="5"/>
      <c r="N156" s="5"/>
      <c r="O156" s="5"/>
    </row>
    <row r="157" spans="1:15" ht="44.1" customHeight="1" x14ac:dyDescent="0.3">
      <c r="A157" s="53" t="s">
        <v>873</v>
      </c>
      <c r="B157" s="5" t="s">
        <v>974</v>
      </c>
      <c r="C157" s="5" t="s">
        <v>974</v>
      </c>
      <c r="D157" s="5" t="s">
        <v>975</v>
      </c>
      <c r="E157" s="5" t="s">
        <v>976</v>
      </c>
      <c r="F157" s="1" t="s">
        <v>977</v>
      </c>
      <c r="G157" s="5" t="s">
        <v>978</v>
      </c>
      <c r="H157" s="5" t="s">
        <v>979</v>
      </c>
      <c r="I157" s="5" t="s">
        <v>980</v>
      </c>
      <c r="J157" s="1" t="s">
        <v>981</v>
      </c>
      <c r="K157" s="5" t="s">
        <v>99</v>
      </c>
      <c r="L157" s="35"/>
      <c r="M157" s="5"/>
      <c r="N157" s="5"/>
      <c r="O157" s="5"/>
    </row>
    <row r="158" spans="1:15" ht="44.1" customHeight="1" x14ac:dyDescent="0.3">
      <c r="A158" s="53" t="s">
        <v>873</v>
      </c>
      <c r="B158" s="5" t="s">
        <v>982</v>
      </c>
      <c r="C158" s="5" t="s">
        <v>883</v>
      </c>
      <c r="D158" s="5" t="s">
        <v>884</v>
      </c>
      <c r="E158" s="25" t="s">
        <v>983</v>
      </c>
      <c r="F158" s="1" t="s">
        <v>984</v>
      </c>
      <c r="G158" s="5" t="s">
        <v>985</v>
      </c>
      <c r="H158" s="5" t="s">
        <v>888</v>
      </c>
      <c r="I158" s="68">
        <v>100000</v>
      </c>
      <c r="J158" s="1" t="s">
        <v>986</v>
      </c>
      <c r="K158" s="5" t="s">
        <v>99</v>
      </c>
      <c r="L158" s="35"/>
      <c r="M158" s="5"/>
      <c r="N158" s="5"/>
      <c r="O158" s="5"/>
    </row>
    <row r="159" spans="1:15" ht="44.1" customHeight="1" x14ac:dyDescent="0.3">
      <c r="A159" s="53" t="s">
        <v>873</v>
      </c>
      <c r="B159" s="5" t="s">
        <v>987</v>
      </c>
      <c r="C159" s="5" t="s">
        <v>883</v>
      </c>
      <c r="D159" s="5" t="s">
        <v>884</v>
      </c>
      <c r="E159" s="25" t="s">
        <v>988</v>
      </c>
      <c r="F159" s="1" t="s">
        <v>989</v>
      </c>
      <c r="G159" s="5" t="s">
        <v>887</v>
      </c>
      <c r="H159" s="5" t="s">
        <v>888</v>
      </c>
      <c r="I159" s="68">
        <v>6000000</v>
      </c>
      <c r="J159" s="1" t="s">
        <v>990</v>
      </c>
      <c r="K159" s="5" t="s">
        <v>99</v>
      </c>
      <c r="L159" s="35"/>
      <c r="M159" s="5"/>
      <c r="N159" s="5"/>
      <c r="O159" s="5"/>
    </row>
    <row r="160" spans="1:15" ht="44.1" customHeight="1" x14ac:dyDescent="0.3">
      <c r="A160" s="53" t="s">
        <v>873</v>
      </c>
      <c r="B160" s="5" t="s">
        <v>991</v>
      </c>
      <c r="C160" s="5" t="s">
        <v>992</v>
      </c>
      <c r="D160" s="5" t="s">
        <v>993</v>
      </c>
      <c r="E160" s="5" t="s">
        <v>994</v>
      </c>
      <c r="F160" s="1" t="s">
        <v>995</v>
      </c>
      <c r="G160" s="5" t="s">
        <v>845</v>
      </c>
      <c r="H160" s="5" t="s">
        <v>996</v>
      </c>
      <c r="I160" s="68">
        <v>450000</v>
      </c>
      <c r="J160" s="1" t="s">
        <v>997</v>
      </c>
      <c r="K160" s="5" t="s">
        <v>99</v>
      </c>
      <c r="L160" s="35"/>
      <c r="M160" s="5"/>
      <c r="N160" s="5"/>
      <c r="O160" s="5"/>
    </row>
    <row r="161" spans="1:15" ht="44.1" customHeight="1" x14ac:dyDescent="0.3">
      <c r="A161" s="53" t="s">
        <v>998</v>
      </c>
      <c r="B161" s="5" t="s">
        <v>999</v>
      </c>
      <c r="C161" s="5" t="s">
        <v>1000</v>
      </c>
      <c r="D161" s="5" t="s">
        <v>1001</v>
      </c>
      <c r="E161" s="5" t="s">
        <v>1002</v>
      </c>
      <c r="F161" s="19" t="s">
        <v>1003</v>
      </c>
      <c r="G161" s="5" t="s">
        <v>346</v>
      </c>
      <c r="H161" s="5" t="s">
        <v>1004</v>
      </c>
      <c r="I161" s="14">
        <v>84250</v>
      </c>
      <c r="J161" s="33" t="s">
        <v>1005</v>
      </c>
      <c r="K161" s="5" t="s">
        <v>99</v>
      </c>
      <c r="L161" s="5"/>
      <c r="M161" s="5"/>
      <c r="N161" s="5"/>
      <c r="O161" s="5"/>
    </row>
    <row r="162" spans="1:15" ht="44.1" customHeight="1" x14ac:dyDescent="0.3">
      <c r="A162" s="53" t="s">
        <v>998</v>
      </c>
      <c r="B162" s="5" t="s">
        <v>1006</v>
      </c>
      <c r="C162" s="5" t="s">
        <v>1007</v>
      </c>
      <c r="D162" s="5" t="s">
        <v>1008</v>
      </c>
      <c r="E162" s="36" t="s">
        <v>1009</v>
      </c>
      <c r="F162" s="19" t="s">
        <v>1010</v>
      </c>
      <c r="G162" s="5" t="s">
        <v>1011</v>
      </c>
      <c r="H162" s="5" t="s">
        <v>1012</v>
      </c>
      <c r="I162" s="37">
        <v>175000</v>
      </c>
      <c r="J162" s="33" t="s">
        <v>1013</v>
      </c>
      <c r="K162" s="5" t="s">
        <v>99</v>
      </c>
      <c r="L162" s="5"/>
      <c r="M162" s="5"/>
      <c r="N162" s="5"/>
      <c r="O162" s="5"/>
    </row>
    <row r="163" spans="1:15" ht="44.1" customHeight="1" x14ac:dyDescent="0.3">
      <c r="A163" s="53" t="s">
        <v>998</v>
      </c>
      <c r="B163" s="38" t="s">
        <v>1014</v>
      </c>
      <c r="C163" s="38" t="s">
        <v>1015</v>
      </c>
      <c r="D163" s="38" t="s">
        <v>1016</v>
      </c>
      <c r="E163" s="38" t="s">
        <v>1017</v>
      </c>
      <c r="F163" s="40" t="s">
        <v>1018</v>
      </c>
      <c r="G163" s="38" t="s">
        <v>1019</v>
      </c>
      <c r="H163" s="38" t="s">
        <v>1020</v>
      </c>
      <c r="I163" s="39" t="s">
        <v>1021</v>
      </c>
      <c r="J163" s="40" t="s">
        <v>1022</v>
      </c>
      <c r="K163" s="5" t="s">
        <v>35</v>
      </c>
      <c r="L163" s="5"/>
      <c r="M163" s="5"/>
      <c r="N163" s="5"/>
      <c r="O163" s="5"/>
    </row>
    <row r="164" spans="1:15" ht="44.1" customHeight="1" x14ac:dyDescent="0.3">
      <c r="A164" s="53" t="s">
        <v>998</v>
      </c>
      <c r="B164" s="38" t="s">
        <v>1014</v>
      </c>
      <c r="C164" s="38" t="s">
        <v>1015</v>
      </c>
      <c r="D164" s="38" t="s">
        <v>1016</v>
      </c>
      <c r="E164" s="38" t="s">
        <v>1023</v>
      </c>
      <c r="F164" s="40" t="s">
        <v>1024</v>
      </c>
      <c r="G164" s="38" t="s">
        <v>1019</v>
      </c>
      <c r="H164" s="38" t="s">
        <v>1020</v>
      </c>
      <c r="I164" s="39">
        <v>1081823</v>
      </c>
      <c r="J164" s="40" t="s">
        <v>1022</v>
      </c>
      <c r="K164" s="35" t="s">
        <v>90</v>
      </c>
      <c r="L164" s="35" t="s">
        <v>1025</v>
      </c>
      <c r="M164" s="5"/>
      <c r="N164" s="5"/>
      <c r="O164" s="5"/>
    </row>
    <row r="165" spans="1:15" ht="44.1" customHeight="1" x14ac:dyDescent="0.3">
      <c r="A165" s="53" t="s">
        <v>998</v>
      </c>
      <c r="B165" s="38" t="s">
        <v>1026</v>
      </c>
      <c r="C165" s="38" t="s">
        <v>1027</v>
      </c>
      <c r="D165" s="38" t="s">
        <v>1028</v>
      </c>
      <c r="E165" s="38" t="s">
        <v>1029</v>
      </c>
      <c r="F165" s="40" t="s">
        <v>1030</v>
      </c>
      <c r="G165" s="38" t="s">
        <v>1031</v>
      </c>
      <c r="H165" s="38" t="s">
        <v>1032</v>
      </c>
      <c r="I165" s="38" t="s">
        <v>1033</v>
      </c>
      <c r="J165" s="40" t="s">
        <v>1034</v>
      </c>
      <c r="K165" s="5" t="s">
        <v>24</v>
      </c>
      <c r="L165" s="5" t="s">
        <v>1035</v>
      </c>
      <c r="M165" s="5"/>
      <c r="N165" s="5"/>
      <c r="O165" s="5"/>
    </row>
    <row r="166" spans="1:15" ht="44.1" customHeight="1" x14ac:dyDescent="0.3">
      <c r="A166" s="53" t="s">
        <v>998</v>
      </c>
      <c r="B166" s="5" t="s">
        <v>1036</v>
      </c>
      <c r="C166" s="5" t="s">
        <v>1037</v>
      </c>
      <c r="D166" s="5" t="s">
        <v>1038</v>
      </c>
      <c r="E166" s="36" t="s">
        <v>1039</v>
      </c>
      <c r="F166" s="19" t="s">
        <v>1040</v>
      </c>
      <c r="G166" s="5" t="s">
        <v>1011</v>
      </c>
      <c r="H166" s="5" t="s">
        <v>1041</v>
      </c>
      <c r="I166" s="5" t="s">
        <v>1042</v>
      </c>
      <c r="J166" s="33" t="s">
        <v>1043</v>
      </c>
      <c r="K166" s="5" t="s">
        <v>99</v>
      </c>
      <c r="L166" s="5"/>
      <c r="M166" s="5"/>
      <c r="N166" s="5"/>
      <c r="O166" s="5"/>
    </row>
    <row r="167" spans="1:15" ht="43.2" x14ac:dyDescent="0.3">
      <c r="A167" s="53" t="s">
        <v>998</v>
      </c>
      <c r="B167" s="38" t="s">
        <v>1044</v>
      </c>
      <c r="C167" s="5" t="s">
        <v>1045</v>
      </c>
      <c r="D167" s="38" t="s">
        <v>1046</v>
      </c>
      <c r="E167" s="38" t="s">
        <v>1047</v>
      </c>
      <c r="F167" s="41" t="s">
        <v>1048</v>
      </c>
      <c r="G167" s="38" t="s">
        <v>346</v>
      </c>
      <c r="H167" s="38" t="s">
        <v>1041</v>
      </c>
      <c r="I167" s="71" t="s">
        <v>1049</v>
      </c>
      <c r="J167" s="41" t="s">
        <v>1050</v>
      </c>
      <c r="K167" s="5" t="s">
        <v>90</v>
      </c>
      <c r="L167" s="35" t="s">
        <v>1025</v>
      </c>
      <c r="M167" s="5"/>
      <c r="N167" s="5"/>
      <c r="O167" s="5"/>
    </row>
    <row r="168" spans="1:15" ht="144" x14ac:dyDescent="0.3">
      <c r="A168" s="53" t="s">
        <v>998</v>
      </c>
      <c r="B168" s="5" t="s">
        <v>1051</v>
      </c>
      <c r="C168" s="38" t="s">
        <v>1052</v>
      </c>
      <c r="D168" s="38" t="s">
        <v>1053</v>
      </c>
      <c r="E168" s="38" t="s">
        <v>1054</v>
      </c>
      <c r="F168" s="62" t="s">
        <v>1055</v>
      </c>
      <c r="G168" s="38" t="s">
        <v>1056</v>
      </c>
      <c r="H168" s="38" t="s">
        <v>1057</v>
      </c>
      <c r="I168" s="71">
        <v>748278</v>
      </c>
      <c r="J168" s="63" t="s">
        <v>1058</v>
      </c>
      <c r="K168" s="5" t="s">
        <v>90</v>
      </c>
      <c r="L168" s="5" t="s">
        <v>1059</v>
      </c>
      <c r="M168" s="51">
        <v>44356</v>
      </c>
      <c r="N168" s="5"/>
      <c r="O168" s="5"/>
    </row>
    <row r="169" spans="1:15" ht="172.8" x14ac:dyDescent="0.3">
      <c r="A169" s="53" t="s">
        <v>1060</v>
      </c>
      <c r="B169" s="5" t="s">
        <v>1061</v>
      </c>
      <c r="C169" s="5" t="s">
        <v>1062</v>
      </c>
      <c r="D169" s="5" t="s">
        <v>1063</v>
      </c>
      <c r="E169" s="5" t="s">
        <v>1064</v>
      </c>
      <c r="F169" s="1" t="s">
        <v>1065</v>
      </c>
      <c r="G169" s="5" t="s">
        <v>1066</v>
      </c>
      <c r="H169" s="5" t="s">
        <v>1060</v>
      </c>
      <c r="I169" s="12" t="s">
        <v>98</v>
      </c>
      <c r="J169" s="19" t="s">
        <v>1067</v>
      </c>
      <c r="K169" s="5" t="s">
        <v>99</v>
      </c>
      <c r="L169" s="5"/>
      <c r="M169" s="5"/>
      <c r="N169" s="5"/>
      <c r="O169" s="5"/>
    </row>
    <row r="170" spans="1:15" ht="44.1" customHeight="1" x14ac:dyDescent="0.3">
      <c r="A170" s="53" t="s">
        <v>1060</v>
      </c>
      <c r="B170" s="5" t="s">
        <v>1068</v>
      </c>
      <c r="C170" s="5" t="s">
        <v>1069</v>
      </c>
      <c r="D170" s="5" t="s">
        <v>1070</v>
      </c>
      <c r="E170" s="5" t="s">
        <v>1071</v>
      </c>
      <c r="F170" s="19" t="s">
        <v>1072</v>
      </c>
      <c r="G170" s="5" t="s">
        <v>1073</v>
      </c>
      <c r="H170" s="5" t="s">
        <v>1074</v>
      </c>
      <c r="I170" s="12">
        <v>200000</v>
      </c>
      <c r="J170" s="19" t="s">
        <v>1075</v>
      </c>
      <c r="K170" s="5" t="s">
        <v>99</v>
      </c>
      <c r="L170" s="5"/>
      <c r="M170" s="5"/>
      <c r="N170" s="5"/>
      <c r="O170" s="5"/>
    </row>
    <row r="171" spans="1:15" ht="42.75" customHeight="1" x14ac:dyDescent="0.3">
      <c r="A171" s="53" t="s">
        <v>998</v>
      </c>
      <c r="B171" s="38" t="s">
        <v>1076</v>
      </c>
      <c r="C171" s="38" t="s">
        <v>1077</v>
      </c>
      <c r="D171" s="38" t="s">
        <v>1078</v>
      </c>
      <c r="E171" s="38" t="s">
        <v>1079</v>
      </c>
      <c r="F171" s="41" t="s">
        <v>1080</v>
      </c>
      <c r="G171" s="38" t="s">
        <v>346</v>
      </c>
      <c r="H171" s="38" t="s">
        <v>1081</v>
      </c>
      <c r="I171" s="71">
        <v>135998</v>
      </c>
      <c r="J171" s="41" t="s">
        <v>1082</v>
      </c>
      <c r="K171" s="72" t="s">
        <v>24</v>
      </c>
      <c r="L171" s="5" t="s">
        <v>1035</v>
      </c>
      <c r="M171" s="5"/>
      <c r="N171" s="5"/>
      <c r="O171" s="5"/>
    </row>
  </sheetData>
  <phoneticPr fontId="4" type="noConversion"/>
  <conditionalFormatting sqref="B56:B101 C56:C131 H56:H168 F58:F136 B103:B137 B138:C138 F138:F167 B139:B167 C139:C170 B170 F170:F171 H170:H171 B171:C171">
    <cfRule type="containsBlanks" dxfId="2" priority="14">
      <formula>LEN(TRIM(B56))=0</formula>
    </cfRule>
  </conditionalFormatting>
  <conditionalFormatting sqref="F56">
    <cfRule type="containsBlanks" dxfId="1" priority="8">
      <formula>LEN(TRIM(F56))=0</formula>
    </cfRule>
  </conditionalFormatting>
  <hyperlinks>
    <hyperlink ref="E162" r:id="rId1" xr:uid="{D0104FA6-3D9F-4292-9459-9A97466DD265}"/>
    <hyperlink ref="E48" r:id="rId2" display="Shelly Backlar (323) 233-0585 sbacklar@folar.org" xr:uid="{8BDB2F5D-6C9D-46DE-9203-A9717B0242A6}"/>
    <hyperlink ref="E166" r:id="rId3" display="cwkiker@portofsandiego.org " xr:uid="{CBF4C794-17A0-4DFA-8227-2ADF2F5C22C3}"/>
    <hyperlink ref="F23" r:id="rId4" display="https://kidsforthebay.org/programs-for-schools/scholarship-programs/watershed-rangers-program/" xr:uid="{D94D71CD-40B0-4A7B-BB9F-9FC07CBB172E}"/>
    <hyperlink ref="F5:F20" r:id="rId5" display="https://www.sfei.org/programs/sf-bay-regional-monitoring-program" xr:uid="{E3BBB176-94DF-458A-A296-0739FCAAED32}"/>
    <hyperlink ref="F22" r:id="rId6" xr:uid="{3CA94311-8AC4-408F-A752-B887BDE6E282}"/>
    <hyperlink ref="F21" r:id="rId7" xr:uid="{86918951-B321-412C-8F7F-D0EECAD3D61E}"/>
    <hyperlink ref="O82" r:id="rId8" xr:uid="{EA81088C-6643-497E-9680-3438B860864A}"/>
    <hyperlink ref="O59" r:id="rId9" xr:uid="{B85D0B30-6CC7-46A5-A93E-B105B90D4BC5}"/>
    <hyperlink ref="O43" r:id="rId10" xr:uid="{C7668E96-10CF-40D4-A062-14F41FD780AE}"/>
    <hyperlink ref="F5" r:id="rId11" xr:uid="{15455AE3-996E-4979-8BB2-235D49214818}"/>
    <hyperlink ref="F4" r:id="rId12" xr:uid="{7440E6B6-21B8-4879-97FF-0BB1CA63926D}"/>
  </hyperlinks>
  <pageMargins left="0.25" right="0.25" top="0.75" bottom="0.75" header="0.3" footer="0.3"/>
  <pageSetup scale="45" fitToHeight="0" orientation="landscape" r:id="rId13"/>
  <headerFooter>
    <oddHeader xml:space="preserve">&amp;LCalEPA SEP List
Last Updated: 11/29/2022
</oddHeader>
    <oddFooter>&amp;R&amp;P</oddFooter>
  </headerFooter>
  <tableParts count="1">
    <tablePart r:id="rId14"/>
  </tableParts>
  <extLst>
    <ext xmlns:x14="http://schemas.microsoft.com/office/spreadsheetml/2009/9/main" uri="{CCE6A557-97BC-4b89-ADB6-D9C93CAAB3DF}">
      <x14:dataValidations xmlns:xm="http://schemas.microsoft.com/office/excel/2006/main" count="2">
        <x14:dataValidation type="list" allowBlank="1" showInputMessage="1" showErrorMessage="1" xr:uid="{4BF402E1-B4EA-4195-84C6-57038235F5C5}">
          <x14:formula1>
            <xm:f>Sheet1!$A$1:$A$4</xm:f>
          </x14:formula1>
          <xm:sqref>K1 K172:K1048576</xm:sqref>
        </x14:dataValidation>
        <x14:dataValidation type="list" allowBlank="1" showInputMessage="1" showErrorMessage="1" xr:uid="{14502382-30EA-4613-919E-8BB785CA5CC7}">
          <x14:formula1>
            <xm:f>Sheet1!$A$1:$A$6</xm:f>
          </x14:formula1>
          <xm:sqref>K2:K171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B2D1E-9320-4512-96D5-D7D89D3EEB6D}">
  <dimension ref="A1:A6"/>
  <sheetViews>
    <sheetView workbookViewId="0">
      <selection activeCell="E34" sqref="E34"/>
    </sheetView>
  </sheetViews>
  <sheetFormatPr defaultRowHeight="14.4" x14ac:dyDescent="0.3"/>
  <sheetData>
    <row r="1" spans="1:1" x14ac:dyDescent="0.3">
      <c r="A1" t="s">
        <v>90</v>
      </c>
    </row>
    <row r="2" spans="1:1" x14ac:dyDescent="0.3">
      <c r="A2" t="s">
        <v>99</v>
      </c>
    </row>
    <row r="3" spans="1:1" x14ac:dyDescent="0.3">
      <c r="A3" t="s">
        <v>24</v>
      </c>
    </row>
    <row r="4" spans="1:1" x14ac:dyDescent="0.3">
      <c r="A4" t="s">
        <v>35</v>
      </c>
    </row>
    <row r="5" spans="1:1" x14ac:dyDescent="0.3">
      <c r="A5" t="s">
        <v>1083</v>
      </c>
    </row>
    <row r="6" spans="1:1" x14ac:dyDescent="0.3">
      <c r="A6" t="s">
        <v>1084</v>
      </c>
    </row>
  </sheetData>
  <dataValidations count="1">
    <dataValidation type="custom" allowBlank="1" showInputMessage="1" showErrorMessage="1" sqref="A4" xr:uid="{401ABB21-5C88-42E5-AFA6-756618D3759B}">
      <formula1>SUM(A1:A4)</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e1a9616-c02b-4547-9896-7d49b76db625">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57AFB5FE1985241962F05F182AA06B3" ma:contentTypeVersion="10" ma:contentTypeDescription="Create a new document." ma:contentTypeScope="" ma:versionID="fcee79ae67488399a6d653c21ea48035">
  <xsd:schema xmlns:xsd="http://www.w3.org/2001/XMLSchema" xmlns:xs="http://www.w3.org/2001/XMLSchema" xmlns:p="http://schemas.microsoft.com/office/2006/metadata/properties" xmlns:ns2="fe1a9616-c02b-4547-9896-7d49b76db625" xmlns:ns3="029361dc-078c-43ee-8532-805a81e312f0" targetNamespace="http://schemas.microsoft.com/office/2006/metadata/properties" ma:root="true" ma:fieldsID="4a09079bf4c23df06cfb23dc6a1a9290" ns2:_="" ns3:_="">
    <xsd:import namespace="fe1a9616-c02b-4547-9896-7d49b76db625"/>
    <xsd:import namespace="029361dc-078c-43ee-8532-805a81e312f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ObjectDetectorVersions" minOccurs="0"/>
                <xsd:element ref="ns3:MediaLengthInSeconds" minOccurs="0"/>
                <xsd:element ref="ns3:MediaServiceGenerationTime" minOccurs="0"/>
                <xsd:element ref="ns3:MediaServiceEventHashCode"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1a9616-c02b-4547-9896-7d49b76db62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9361dc-078c-43ee-8532-805a81e312f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B3F74C-4FD4-4E85-A358-FC3EA8FDB72B}">
  <ds:schemaRefs>
    <ds:schemaRef ds:uri="http://purl.org/dc/elements/1.1/"/>
    <ds:schemaRef ds:uri="http://schemas.microsoft.com/office/2006/documentManagement/types"/>
    <ds:schemaRef ds:uri="http://purl.org/dc/terms/"/>
    <ds:schemaRef ds:uri="fe1a9616-c02b-4547-9896-7d49b76db625"/>
    <ds:schemaRef ds:uri="http://www.w3.org/XML/1998/namespace"/>
    <ds:schemaRef ds:uri="http://schemas.microsoft.com/office/infopath/2007/PartnerControls"/>
    <ds:schemaRef ds:uri="http://schemas.microsoft.com/office/2006/metadata/properties"/>
    <ds:schemaRef ds:uri="http://schemas.openxmlformats.org/package/2006/metadata/core-properties"/>
    <ds:schemaRef ds:uri="029361dc-078c-43ee-8532-805a81e312f0"/>
    <ds:schemaRef ds:uri="http://purl.org/dc/dcmitype/"/>
  </ds:schemaRefs>
</ds:datastoreItem>
</file>

<file path=customXml/itemProps2.xml><?xml version="1.0" encoding="utf-8"?>
<ds:datastoreItem xmlns:ds="http://schemas.openxmlformats.org/officeDocument/2006/customXml" ds:itemID="{A82B09C8-A40C-4611-A998-1D6CAFFFDEFB}">
  <ds:schemaRefs>
    <ds:schemaRef ds:uri="http://schemas.microsoft.com/sharepoint/v3/contenttype/forms"/>
  </ds:schemaRefs>
</ds:datastoreItem>
</file>

<file path=customXml/itemProps3.xml><?xml version="1.0" encoding="utf-8"?>
<ds:datastoreItem xmlns:ds="http://schemas.openxmlformats.org/officeDocument/2006/customXml" ds:itemID="{ACEE2614-1CEA-4C47-B043-80CC7C1BD7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1a9616-c02b-4547-9896-7d49b76db625"/>
    <ds:schemaRef ds:uri="029361dc-078c-43ee-8532-805a81e312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e186a25-7d49-41e6-9941-05d2281d36c1}" enabled="0" method="" siteId="{fe186a25-7d49-41e6-9941-05d2281d36c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CalEPA SEP List</vt:lpstr>
      <vt:lpstr>Sheet1</vt:lpstr>
      <vt:lpstr>x__bookmark0</vt:lpstr>
    </vt:vector>
  </TitlesOfParts>
  <Manager/>
  <Company>CalEPA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CalEPA SEP List</dc:title>
  <dc:subject>Supplemental Environmental Projects</dc:subject>
  <dc:creator>CalEPA</dc:creator>
  <cp:keywords>calepa, sep, environmental project, violation, settlement</cp:keywords>
  <dc:description/>
  <cp:lastModifiedBy>Orozco, Javier@Waterboards</cp:lastModifiedBy>
  <cp:revision/>
  <dcterms:created xsi:type="dcterms:W3CDTF">2016-11-18T17:18:28Z</dcterms:created>
  <dcterms:modified xsi:type="dcterms:W3CDTF">2025-04-25T22:09:00Z</dcterms:modified>
  <cp:category>Supplemental Environmental Projects</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0x010100C57AFB5FE1985241962F05F182AA06B3</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